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120" yWindow="20" windowWidth="18960" windowHeight="11330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F317" i="2" l="1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<sst xmlns="http://schemas.openxmlformats.org/spreadsheetml/2006/main" count="1270" uniqueCount="569">
  <si>
    <t>AWARDEE NAME</t>
  </si>
  <si>
    <t>CITY</t>
  </si>
  <si>
    <t>STATE</t>
  </si>
  <si>
    <t>TYPE</t>
  </si>
  <si>
    <t>TOTAL AWARD</t>
  </si>
  <si>
    <t>4-Directions Development, Inc</t>
  </si>
  <si>
    <t>Red Lake</t>
  </si>
  <si>
    <t>MN</t>
  </si>
  <si>
    <t>TA</t>
  </si>
  <si>
    <t>Access to Capital for Entrepreneurs</t>
  </si>
  <si>
    <t>Cleveland</t>
  </si>
  <si>
    <t>GA</t>
  </si>
  <si>
    <t>CORE</t>
  </si>
  <si>
    <t>ACCION East</t>
  </si>
  <si>
    <t>New York</t>
  </si>
  <si>
    <t>NY</t>
  </si>
  <si>
    <t>ACCION New Mexico</t>
  </si>
  <si>
    <t>Albuquerque</t>
  </si>
  <si>
    <t>NM</t>
  </si>
  <si>
    <t>ACCION San Diego</t>
  </si>
  <si>
    <t>San Diego</t>
  </si>
  <si>
    <t>CA</t>
  </si>
  <si>
    <t>African Economic Development Solutions</t>
  </si>
  <si>
    <t>St Paul</t>
  </si>
  <si>
    <t>Albany Community Together</t>
  </si>
  <si>
    <t>Albany</t>
  </si>
  <si>
    <t>SECA</t>
  </si>
  <si>
    <t>Albina Opportunities Corporation</t>
  </si>
  <si>
    <t>Portland</t>
  </si>
  <si>
    <t>OR</t>
  </si>
  <si>
    <t>Alliance Credit Union</t>
  </si>
  <si>
    <t>Fenton</t>
  </si>
  <si>
    <t>MO</t>
  </si>
  <si>
    <t>AltCap</t>
  </si>
  <si>
    <t>Kansas City</t>
  </si>
  <si>
    <t>Alternatives Federal Credit Union</t>
  </si>
  <si>
    <t>Ithaca</t>
  </si>
  <si>
    <t>ANDP Loan Fund</t>
  </si>
  <si>
    <t>Atlanta</t>
  </si>
  <si>
    <t>Appalachian Community FCU</t>
  </si>
  <si>
    <t>Gray</t>
  </si>
  <si>
    <t>TN</t>
  </si>
  <si>
    <t>Arkansas Capital Corporation</t>
  </si>
  <si>
    <t>Little Rock</t>
  </si>
  <si>
    <t>AR</t>
  </si>
  <si>
    <t>Asian Services in Action</t>
  </si>
  <si>
    <t>Akron</t>
  </si>
  <si>
    <t>OH</t>
  </si>
  <si>
    <t>ASSETS Lancaster</t>
  </si>
  <si>
    <t>Lancaster</t>
  </si>
  <si>
    <t>PA</t>
  </si>
  <si>
    <t>Babas Cooking School LLC dba EatsPlace</t>
  </si>
  <si>
    <t>Washington</t>
  </si>
  <si>
    <t>DC</t>
  </si>
  <si>
    <t>BancPlus Corporation</t>
  </si>
  <si>
    <t>Ridgeland</t>
  </si>
  <si>
    <t>MS</t>
  </si>
  <si>
    <t>Beneficial State Bancorp</t>
  </si>
  <si>
    <t>Oakland</t>
  </si>
  <si>
    <t>Black Business Investment Fund</t>
  </si>
  <si>
    <t>Orlando</t>
  </si>
  <si>
    <t>FL</t>
  </si>
  <si>
    <t>Border Federal Credit Union</t>
  </si>
  <si>
    <t>Del Rio</t>
  </si>
  <si>
    <t>TX</t>
  </si>
  <si>
    <t>Boston Community Loan Fund</t>
  </si>
  <si>
    <t>Boston</t>
  </si>
  <si>
    <t>MA</t>
  </si>
  <si>
    <t>Bridgeway Capital</t>
  </si>
  <si>
    <t>Pittsburgh</t>
  </si>
  <si>
    <t>Build Fund, LLC</t>
  </si>
  <si>
    <t>Indianapolis</t>
  </si>
  <si>
    <t>IN</t>
  </si>
  <si>
    <t>Building Hope...A Charter School Facilities Fund</t>
  </si>
  <si>
    <t>Businesses Invest in Growth</t>
  </si>
  <si>
    <t>Austin</t>
  </si>
  <si>
    <t>California FarmLink</t>
  </si>
  <si>
    <t>Santa Cruz</t>
  </si>
  <si>
    <t>California Foundation for Independent Living Centers</t>
  </si>
  <si>
    <t>Sacramento</t>
  </si>
  <si>
    <t>Capital Bancorp</t>
  </si>
  <si>
    <t>Delhi</t>
  </si>
  <si>
    <t>LA</t>
  </si>
  <si>
    <t>Capital for Change</t>
  </si>
  <si>
    <t>Hartford</t>
  </si>
  <si>
    <t>CT</t>
  </si>
  <si>
    <t>Carolina Foothills FCU</t>
  </si>
  <si>
    <t>Spartanburg</t>
  </si>
  <si>
    <t>SC</t>
  </si>
  <si>
    <t>Carver Financial Corporation</t>
  </si>
  <si>
    <t>Savannah</t>
  </si>
  <si>
    <t>Center for Community Development for New Americans</t>
  </si>
  <si>
    <t>Central Bancshares Of Kansas City</t>
  </si>
  <si>
    <t>Centric Federal Credit Union</t>
  </si>
  <si>
    <t>West Monroe</t>
  </si>
  <si>
    <t>Century Bancshares</t>
  </si>
  <si>
    <t>Gainesville</t>
  </si>
  <si>
    <t>Century Housing Corporation</t>
  </si>
  <si>
    <t>Culver City</t>
  </si>
  <si>
    <t>Charter School Incubator Initiative</t>
  </si>
  <si>
    <t>Charter Schools Development Corporation</t>
  </si>
  <si>
    <t>Columbia</t>
  </si>
  <si>
    <t>MD</t>
  </si>
  <si>
    <t>CheckSpring Community Corporation</t>
  </si>
  <si>
    <t>Bronx</t>
  </si>
  <si>
    <t>Chicago Community Loan Fund</t>
  </si>
  <si>
    <t>Chicago</t>
  </si>
  <si>
    <t>IL</t>
  </si>
  <si>
    <t>Chicago Neighborhood Initiatives Micro Finance Group</t>
  </si>
  <si>
    <t>Cincinnati Development Fund</t>
  </si>
  <si>
    <t>Cincinnati</t>
  </si>
  <si>
    <t>Cinnaire Lending Corporation</t>
  </si>
  <si>
    <t>Citizen Potawatomi Community Development Corporation</t>
  </si>
  <si>
    <t>Shawnee</t>
  </si>
  <si>
    <t>OK</t>
  </si>
  <si>
    <t>Citizens National Banc Corp.</t>
  </si>
  <si>
    <t>Meridian</t>
  </si>
  <si>
    <t>Clearinghouse Community Development Financial Institution</t>
  </si>
  <si>
    <t>Lake Forest</t>
  </si>
  <si>
    <t>Coastal Enterprises</t>
  </si>
  <si>
    <t>Brunswick</t>
  </si>
  <si>
    <t>ME</t>
  </si>
  <si>
    <t>Colorado Enterprise Fund</t>
  </si>
  <si>
    <t>Denver</t>
  </si>
  <si>
    <t>CO</t>
  </si>
  <si>
    <t>Commerce Bancorp</t>
  </si>
  <si>
    <t>Greenwood</t>
  </si>
  <si>
    <t>Communities Unlimited</t>
  </si>
  <si>
    <t>Fayetteville</t>
  </si>
  <si>
    <t>Community 1st Credit Union</t>
  </si>
  <si>
    <t>Ottumwa</t>
  </si>
  <si>
    <t>IA</t>
  </si>
  <si>
    <t>Community and Shelter Assistance Corporation</t>
  </si>
  <si>
    <t>Sherwood</t>
  </si>
  <si>
    <t>Community Capital New York, Inc</t>
  </si>
  <si>
    <t>Elmsford</t>
  </si>
  <si>
    <t>Community Credit Union of Florida</t>
  </si>
  <si>
    <t>Rockledge</t>
  </si>
  <si>
    <t>Community Development Trust, LP, The</t>
  </si>
  <si>
    <t>Community Enterprise Development Services</t>
  </si>
  <si>
    <t>Aurora</t>
  </si>
  <si>
    <t>Community First Fund</t>
  </si>
  <si>
    <t>Community Health Center Capital Fund</t>
  </si>
  <si>
    <t>Community Investment Corporation</t>
  </si>
  <si>
    <t>Community Investment Fund of Indiana</t>
  </si>
  <si>
    <t>Community LendingWorks</t>
  </si>
  <si>
    <t>Springfield</t>
  </si>
  <si>
    <t>Community Loan Fund of New Jersey</t>
  </si>
  <si>
    <t>New Brunswick</t>
  </si>
  <si>
    <t>NJ</t>
  </si>
  <si>
    <t>Community Neighborhood Housing Services</t>
  </si>
  <si>
    <t>GECU</t>
  </si>
  <si>
    <t>El Paso</t>
  </si>
  <si>
    <t>Genesis LA Economic Growth Corporation</t>
  </si>
  <si>
    <t>Los Angeles</t>
  </si>
  <si>
    <t>Community Promise FCU</t>
  </si>
  <si>
    <t>Kalamazoo</t>
  </si>
  <si>
    <t>MI</t>
  </si>
  <si>
    <t>Community Reinvestment Fund, Inc</t>
  </si>
  <si>
    <t>Minneapolis</t>
  </si>
  <si>
    <t>Goldenwest Credit Union</t>
  </si>
  <si>
    <t>Ogden</t>
  </si>
  <si>
    <t>UT</t>
  </si>
  <si>
    <t>Community South Credit Union</t>
  </si>
  <si>
    <t>Chipley</t>
  </si>
  <si>
    <t>Grameen America</t>
  </si>
  <si>
    <t>Community Ventures Corporation</t>
  </si>
  <si>
    <t>Lexington</t>
  </si>
  <si>
    <t>KY</t>
  </si>
  <si>
    <t>Grand Rapids Opportunities for Women</t>
  </si>
  <si>
    <t>Grand Rapids</t>
  </si>
  <si>
    <t>Community Works in West Virginia</t>
  </si>
  <si>
    <t>Charleston</t>
  </si>
  <si>
    <t>WV</t>
  </si>
  <si>
    <t>Grant Bancshares</t>
  </si>
  <si>
    <t>Natchitoches</t>
  </si>
  <si>
    <t>CommunityWorks</t>
  </si>
  <si>
    <t>Greenville</t>
  </si>
  <si>
    <t>Great Falls Development Authority</t>
  </si>
  <si>
    <t>Great Falls</t>
  </si>
  <si>
    <t>MT</t>
  </si>
  <si>
    <t>Cooperative Fund of New England</t>
  </si>
  <si>
    <t>Wilmington</t>
  </si>
  <si>
    <t>NC</t>
  </si>
  <si>
    <t>Great Northern Development Corporation</t>
  </si>
  <si>
    <t>Wolf Point</t>
  </si>
  <si>
    <t>Corporation for Supportive Housing</t>
  </si>
  <si>
    <t>CoVantage Credit Union</t>
  </si>
  <si>
    <t>Antigo</t>
  </si>
  <si>
    <t>WI</t>
  </si>
  <si>
    <t>Great Rivers Community Capital</t>
  </si>
  <si>
    <t>St. Louis</t>
  </si>
  <si>
    <t>Craft3</t>
  </si>
  <si>
    <t>Astoria</t>
  </si>
  <si>
    <t>Greater Newark Enterprises Corporation</t>
  </si>
  <si>
    <t>Newark</t>
  </si>
  <si>
    <t>Dallas Neighborhood Homes</t>
  </si>
  <si>
    <t>Dallas</t>
  </si>
  <si>
    <t>Dayton Region New Market Fund LLC</t>
  </si>
  <si>
    <t>Dayton</t>
  </si>
  <si>
    <t>Greylock Federal Credit Union</t>
  </si>
  <si>
    <t>Pittsfield</t>
  </si>
  <si>
    <t>Detroit Development Fund</t>
  </si>
  <si>
    <t>Detroit</t>
  </si>
  <si>
    <t>GTE Federal Credit Union</t>
  </si>
  <si>
    <t>Tampa</t>
  </si>
  <si>
    <t>Diamond Lakes Federal Credit Union</t>
  </si>
  <si>
    <t>Malvern</t>
  </si>
  <si>
    <t>Guadalupe Centers Federal Credit Union</t>
  </si>
  <si>
    <t>District Government Employees Federal Credit Union</t>
  </si>
  <si>
    <t>Guaranty Capital Corporation</t>
  </si>
  <si>
    <t>Belzoni</t>
  </si>
  <si>
    <t>Dorchester Bay Neighborhood Loan Fund</t>
  </si>
  <si>
    <t>Dorchester</t>
  </si>
  <si>
    <t>Habitat for Humanity of Dane County</t>
  </si>
  <si>
    <t>Madison</t>
  </si>
  <si>
    <t>Harborstone Credit Union</t>
  </si>
  <si>
    <t>Lakewood</t>
  </si>
  <si>
    <t>WA</t>
  </si>
  <si>
    <t>East End Food Coop FCU</t>
  </si>
  <si>
    <t>Hawaii Federal Credit Union</t>
  </si>
  <si>
    <t>Honolulu</t>
  </si>
  <si>
    <t>HI</t>
  </si>
  <si>
    <t>ECDC Enterprise Development Group</t>
  </si>
  <si>
    <t>Arlington</t>
  </si>
  <si>
    <t>VA</t>
  </si>
  <si>
    <t>Hawaii Habitat for Humanity Association</t>
  </si>
  <si>
    <t>Economic and Community Development Institute (ECDI)</t>
  </si>
  <si>
    <t>Columbus</t>
  </si>
  <si>
    <t>HHOC Mortgage</t>
  </si>
  <si>
    <t>Economic Development and Financing Corporation</t>
  </si>
  <si>
    <t>Ukiah</t>
  </si>
  <si>
    <t>Home Headquarters</t>
  </si>
  <si>
    <t>Syracuse</t>
  </si>
  <si>
    <t>Homeownership Lending LLC</t>
  </si>
  <si>
    <t>Economic Opportunities Fund</t>
  </si>
  <si>
    <t>Philadelphia</t>
  </si>
  <si>
    <t>HomesFund (La Plata Homes Fund)</t>
  </si>
  <si>
    <t>Durango</t>
  </si>
  <si>
    <t>ELGA Credit Union</t>
  </si>
  <si>
    <t>Burton</t>
  </si>
  <si>
    <t>HomeSight</t>
  </si>
  <si>
    <t>Seattle</t>
  </si>
  <si>
    <t>Empower FCU</t>
  </si>
  <si>
    <t>Hope Federal Credit Union</t>
  </si>
  <si>
    <t>Jackson</t>
  </si>
  <si>
    <t>Enterprise Community Loan Fund</t>
  </si>
  <si>
    <t>Housing Partnership Fund, The</t>
  </si>
  <si>
    <t>Fairwinds Credit Union</t>
  </si>
  <si>
    <t>Housing Trust Fund of Santa Barbara County</t>
  </si>
  <si>
    <t>Santa Barbara</t>
  </si>
  <si>
    <t>FBT Bancshares</t>
  </si>
  <si>
    <t>Fordyce</t>
  </si>
  <si>
    <t>Federation of Appalachian Housing Enterprises</t>
  </si>
  <si>
    <t>Berea</t>
  </si>
  <si>
    <t>Housing Trust Silicon Valley</t>
  </si>
  <si>
    <t>San Jose</t>
  </si>
  <si>
    <t>Houston Metropolitan Federal Credit Union</t>
  </si>
  <si>
    <t>Houston</t>
  </si>
  <si>
    <t>Finance Fund Capital Corporation</t>
  </si>
  <si>
    <t>FINANTA</t>
  </si>
  <si>
    <t>Idaho-Nevada Community Development Financial Institution</t>
  </si>
  <si>
    <t>Boise</t>
  </si>
  <si>
    <t>ID</t>
  </si>
  <si>
    <t>First Eagle Bancshares</t>
  </si>
  <si>
    <t>First Financial Credit Union</t>
  </si>
  <si>
    <t>IFF</t>
  </si>
  <si>
    <t>Florida Community Loan Fund</t>
  </si>
  <si>
    <t>Impact Capital</t>
  </si>
  <si>
    <t>Florida State University Credit Union</t>
  </si>
  <si>
    <t>Tallahassee</t>
  </si>
  <si>
    <t>Impact Loan Fund</t>
  </si>
  <si>
    <t>FNBC Bancorp</t>
  </si>
  <si>
    <t>Ash Flat</t>
  </si>
  <si>
    <t>Indianapolis Neighborhood Housing Partnership</t>
  </si>
  <si>
    <t>Forward Community Investments</t>
  </si>
  <si>
    <t>Frankenmuth Credit Union</t>
  </si>
  <si>
    <t>Frankenmuth</t>
  </si>
  <si>
    <t>International Institute CDC</t>
  </si>
  <si>
    <t>Fresno Area Hispanic Foundation</t>
  </si>
  <si>
    <t>Fresno</t>
  </si>
  <si>
    <t>Invest Detroit Foundation</t>
  </si>
  <si>
    <t>Fund Good Jobs</t>
  </si>
  <si>
    <t>Iowa Community Capital</t>
  </si>
  <si>
    <t>Boone</t>
  </si>
  <si>
    <t>Israel Methcomm FCU</t>
  </si>
  <si>
    <t>National Housing Trust Community Development Fund</t>
  </si>
  <si>
    <t>Ithaca Neighborhood Housing Services</t>
  </si>
  <si>
    <t>Nebraska Enterprise Fund</t>
  </si>
  <si>
    <t>NE</t>
  </si>
  <si>
    <t>JetStream Federal Credit Union</t>
  </si>
  <si>
    <t>Miami Lakes</t>
  </si>
  <si>
    <t>Neighborhood Development Center</t>
  </si>
  <si>
    <t>St. Paul</t>
  </si>
  <si>
    <t>Kentucky Highlands Investment Corporation</t>
  </si>
  <si>
    <t>London</t>
  </si>
  <si>
    <t>Neighborhood Housing Services of Baltimore</t>
  </si>
  <si>
    <t>Baltimore</t>
  </si>
  <si>
    <t>Knoxville Area Urban League</t>
  </si>
  <si>
    <t>Knoxville</t>
  </si>
  <si>
    <t>Neighborhood Housing Services of Duluth</t>
  </si>
  <si>
    <t>Duluth</t>
  </si>
  <si>
    <t>Latino Community Credit Union</t>
  </si>
  <si>
    <t>Durham</t>
  </si>
  <si>
    <t>Neighborhood Housing Services of Southern Nevada</t>
  </si>
  <si>
    <t>North Las Vegas</t>
  </si>
  <si>
    <t>NV</t>
  </si>
  <si>
    <t>Latino Economic Development Corporation</t>
  </si>
  <si>
    <t>Neighborhood Lending Services</t>
  </si>
  <si>
    <t>Launch New York</t>
  </si>
  <si>
    <t>Buffalo</t>
  </si>
  <si>
    <t>Neighborhood Trust Federal Credit Union</t>
  </si>
  <si>
    <t>Leech Lake Financial Services</t>
  </si>
  <si>
    <t>Cass Lake</t>
  </si>
  <si>
    <t>Leviticus 25:23 Alternative Fund</t>
  </si>
  <si>
    <t>Tarrytown</t>
  </si>
  <si>
    <t>NeighborWorks Capital</t>
  </si>
  <si>
    <t>Silver Spring</t>
  </si>
  <si>
    <t>Lewis Clark Credit Union</t>
  </si>
  <si>
    <t>Lewiston</t>
  </si>
  <si>
    <t>Network for Oregon Affordable Housing</t>
  </si>
  <si>
    <t>Liberty Financial Services</t>
  </si>
  <si>
    <t>New Orleans</t>
  </si>
  <si>
    <t>LiftFund</t>
  </si>
  <si>
    <t>San Antonio</t>
  </si>
  <si>
    <t>New Hampshire Community Loan Fund</t>
  </si>
  <si>
    <t>Concord</t>
  </si>
  <si>
    <t>NH</t>
  </si>
  <si>
    <t>Local Enterprise Assistance Fund</t>
  </si>
  <si>
    <t>Brookline</t>
  </si>
  <si>
    <t>Local Government Federal Credit Union</t>
  </si>
  <si>
    <t>Raleigh</t>
  </si>
  <si>
    <t>New Horizon Federal Credit Union</t>
  </si>
  <si>
    <t>Barberton</t>
  </si>
  <si>
    <t>Nonprofit Loan Fund of Tucson and Southern Arizona</t>
  </si>
  <si>
    <t>Tucson</t>
  </si>
  <si>
    <t>AZ</t>
  </si>
  <si>
    <t>Local Initiatives Support Corporation</t>
  </si>
  <si>
    <t>Low Income Investment Fund</t>
  </si>
  <si>
    <t>San Francisco</t>
  </si>
  <si>
    <t>Nonprofits Assistance Fund</t>
  </si>
  <si>
    <t>Lowell Community Loan Fund</t>
  </si>
  <si>
    <t>Lowell</t>
  </si>
  <si>
    <t>North Alabama Revolving Loan Fund, LLC</t>
  </si>
  <si>
    <t>Huntsville</t>
  </si>
  <si>
    <t>AL</t>
  </si>
  <si>
    <t>Main Street Launch</t>
  </si>
  <si>
    <t>MariSol Federal Credit Union</t>
  </si>
  <si>
    <t>Phoenix</t>
  </si>
  <si>
    <t>Northeast Entrepreneur Fund</t>
  </si>
  <si>
    <t>Mazuma Credit Union</t>
  </si>
  <si>
    <t>Overland Park</t>
  </si>
  <si>
    <t>KS</t>
  </si>
  <si>
    <t>Northern California Community Loan Fund</t>
  </si>
  <si>
    <t>Mercy Loan Fund</t>
  </si>
  <si>
    <t>Northern Community Investment Corporation</t>
  </si>
  <si>
    <t>St. Johnsbury</t>
  </si>
  <si>
    <t>VT</t>
  </si>
  <si>
    <t>Miami Bayside Foundation</t>
  </si>
  <si>
    <t>Miami</t>
  </si>
  <si>
    <t>Micro Enterprise Services of Oregon</t>
  </si>
  <si>
    <t>Northern Economic Initiatives Corporation</t>
  </si>
  <si>
    <t>Marquette</t>
  </si>
  <si>
    <t>Midwest Housing Development Fund</t>
  </si>
  <si>
    <t>Omaha</t>
  </si>
  <si>
    <t>Midwest Minnesota Community Development Corporation</t>
  </si>
  <si>
    <t>Detroit Lakes</t>
  </si>
  <si>
    <t>Northern Great Lakes Initiatives</t>
  </si>
  <si>
    <t>Northland Foundation</t>
  </si>
  <si>
    <t>Mile High Community Loan Fund</t>
  </si>
  <si>
    <t>Northwest Access Fund.</t>
  </si>
  <si>
    <t>Mission Asset Fund</t>
  </si>
  <si>
    <t>Nutmeg State Financial Credit Union</t>
  </si>
  <si>
    <t>Rocky Hill</t>
  </si>
  <si>
    <t>Mission Community Loan Fund LLC</t>
  </si>
  <si>
    <t>Ohio Capital Finance Corporation</t>
  </si>
  <si>
    <t>Montana Community Development Corporation</t>
  </si>
  <si>
    <t>Missoula</t>
  </si>
  <si>
    <t>Oklahoma Assistive Technology Foundation</t>
  </si>
  <si>
    <t>Stillwater</t>
  </si>
  <si>
    <t>Mountain Housing Opportunities Loan Fund</t>
  </si>
  <si>
    <t>Asheville</t>
  </si>
  <si>
    <t>One Detroit Credit Union</t>
  </si>
  <si>
    <t>Opportunities Credit Union</t>
  </si>
  <si>
    <t>Winooski</t>
  </si>
  <si>
    <t>Mountain Star Federal Credit Union</t>
  </si>
  <si>
    <t>Opportunity Fund Northern California</t>
  </si>
  <si>
    <t>NATCO Credit Union</t>
  </si>
  <si>
    <t>Richmond</t>
  </si>
  <si>
    <t>Orion Federal Credit Union</t>
  </si>
  <si>
    <t>Memphis</t>
  </si>
  <si>
    <t>National Community Investment Fund</t>
  </si>
  <si>
    <t>Our Microlending, Llc</t>
  </si>
  <si>
    <t>National Council on Agricultural Life and Labor Research Fund</t>
  </si>
  <si>
    <t>Dover</t>
  </si>
  <si>
    <t>DE</t>
  </si>
  <si>
    <t>Ozarks Heritage Financial Group</t>
  </si>
  <si>
    <t>PACE Finance Corporation</t>
  </si>
  <si>
    <t>National Federation of Community Development Credit Unions</t>
  </si>
  <si>
    <t>Pacific Coast Regional, Small Business Development Corp.</t>
  </si>
  <si>
    <t>Pacific Community Ventures</t>
  </si>
  <si>
    <t>Texas National Bank</t>
  </si>
  <si>
    <t>Edinburg</t>
  </si>
  <si>
    <t>Panhandle Educators Federal Credit Union</t>
  </si>
  <si>
    <t>Panama City</t>
  </si>
  <si>
    <t>The Capital Good Fund</t>
  </si>
  <si>
    <t>Providence</t>
  </si>
  <si>
    <t>RI</t>
  </si>
  <si>
    <t>The Cares Project</t>
  </si>
  <si>
    <t>Mocksville</t>
  </si>
  <si>
    <t>Partners for the Common Good</t>
  </si>
  <si>
    <t>The Finest Federal Credit Union</t>
  </si>
  <si>
    <t>Pelican State Credit Union</t>
  </si>
  <si>
    <t>Baton Rouge</t>
  </si>
  <si>
    <t>The First Bancshares</t>
  </si>
  <si>
    <t>Hattiesburg</t>
  </si>
  <si>
    <t>PeopleFund</t>
  </si>
  <si>
    <t>Three Roots Capital</t>
  </si>
  <si>
    <t>Peoples Bancshares</t>
  </si>
  <si>
    <t>Mendenhall</t>
  </si>
  <si>
    <t>Triple Bottom Line Foundation</t>
  </si>
  <si>
    <t>PGB Holdings, Inc</t>
  </si>
  <si>
    <t>Unified Homeowners of Illinois FCU</t>
  </si>
  <si>
    <t>PIDC Community Capital</t>
  </si>
  <si>
    <t>Unite Burlington Credit Union</t>
  </si>
  <si>
    <t>Pocatello Neighborhood Housing Services</t>
  </si>
  <si>
    <t>Pocatello</t>
  </si>
  <si>
    <t>University of Louisiana Federal Credit Union</t>
  </si>
  <si>
    <t>Lafayette</t>
  </si>
  <si>
    <t>Portland Housing Center</t>
  </si>
  <si>
    <t>Ventana Fund</t>
  </si>
  <si>
    <t>Primary Care Development Corporation</t>
  </si>
  <si>
    <t>Vermont Community Loan Fund</t>
  </si>
  <si>
    <t>Montpelier</t>
  </si>
  <si>
    <t>Virginia Community Capital</t>
  </si>
  <si>
    <t>Christiansburg</t>
  </si>
  <si>
    <t>Rainier Valley Community Development Fund</t>
  </si>
  <si>
    <t>Washington Area Community Investment Fund</t>
  </si>
  <si>
    <t>Red River Mill Employees FCU</t>
  </si>
  <si>
    <t>West Central Development Corporation</t>
  </si>
  <si>
    <t>Lima</t>
  </si>
  <si>
    <t>Renaissance Community Loan Fund</t>
  </si>
  <si>
    <t>Gulfport</t>
  </si>
  <si>
    <t>Rise Community Development</t>
  </si>
  <si>
    <t>West Elmwood Housing Development Corporation</t>
  </si>
  <si>
    <t>River City Capital Investment Corporation</t>
  </si>
  <si>
    <t>Westminster Economic Development Initiative</t>
  </si>
  <si>
    <t>River Region Credit Union</t>
  </si>
  <si>
    <t>Jefferson City</t>
  </si>
  <si>
    <t>ROC USA Capital</t>
  </si>
  <si>
    <t>Wisconsin Womens Business Initiative Corporation</t>
  </si>
  <si>
    <t>Milwaukee</t>
  </si>
  <si>
    <t>Rural Community Assistance Corporation</t>
  </si>
  <si>
    <t>West Sacramento</t>
  </si>
  <si>
    <t>Womens Economic Ventures</t>
  </si>
  <si>
    <t>Rural Investment Corporation</t>
  </si>
  <si>
    <t>Lyons</t>
  </si>
  <si>
    <t>Womens Venture Fund</t>
  </si>
  <si>
    <t>Sabre Finance d/b/a VentureSouth</t>
  </si>
  <si>
    <t>Birmingham</t>
  </si>
  <si>
    <t>WomenVenture</t>
  </si>
  <si>
    <t>San Antonio for Growth on the Eastside</t>
  </si>
  <si>
    <t>Woodlands Community Lenders</t>
  </si>
  <si>
    <t>Elkins</t>
  </si>
  <si>
    <t>Workers Credit Union</t>
  </si>
  <si>
    <t>Fitchburg</t>
  </si>
  <si>
    <t>Santa Cruz Community Credit Union</t>
  </si>
  <si>
    <t>Savoy Bank</t>
  </si>
  <si>
    <t>Security Capital Corporation</t>
  </si>
  <si>
    <t>Batesville</t>
  </si>
  <si>
    <t>Security Federal Corporation</t>
  </si>
  <si>
    <t>Aiken</t>
  </si>
  <si>
    <t>Shared Capital Cooperative</t>
  </si>
  <si>
    <t>Solar and Energy Loan Fund of St. Lucie County</t>
  </si>
  <si>
    <t>Fort Pierce</t>
  </si>
  <si>
    <t>Solitas House</t>
  </si>
  <si>
    <t>Southeast Arkansas Bank Corporation</t>
  </si>
  <si>
    <t>Lake Village</t>
  </si>
  <si>
    <t>Southeast Community Capital Corporation DBA Pathway Lending</t>
  </si>
  <si>
    <t>Nashville</t>
  </si>
  <si>
    <t>Southern Bancorp</t>
  </si>
  <si>
    <t>Arkadelphia</t>
  </si>
  <si>
    <t>St. Louis Community Credit Union</t>
  </si>
  <si>
    <t>Start Community Bank</t>
  </si>
  <si>
    <t>New Haven</t>
  </si>
  <si>
    <t>Strafford Economic Development Corporation</t>
  </si>
  <si>
    <t>HFFI-FA</t>
  </si>
  <si>
    <t>Citizen Potawatomi Community Development Corporation Corporation</t>
  </si>
  <si>
    <t>Bii Gii Wiin CDLF</t>
  </si>
  <si>
    <t>Black Hills Community Loan Fund</t>
  </si>
  <si>
    <t>Rapid City</t>
  </si>
  <si>
    <t>SD</t>
  </si>
  <si>
    <t>Cha Piyeh</t>
  </si>
  <si>
    <t>Ohkay Owingeh</t>
  </si>
  <si>
    <t>Chehalis Tribal Loan Fund</t>
  </si>
  <si>
    <t>Oakville</t>
  </si>
  <si>
    <t>Cherokee Nation Economic Development Trust Authority</t>
  </si>
  <si>
    <t>Tahlequah</t>
  </si>
  <si>
    <t>Chi Ishobak</t>
  </si>
  <si>
    <t>Dowagiac</t>
  </si>
  <si>
    <t>Community Financial</t>
  </si>
  <si>
    <t>Anchorage</t>
  </si>
  <si>
    <t>AK</t>
  </si>
  <si>
    <t>Cook Inlet Lending Center</t>
  </si>
  <si>
    <t>Council for Native Hawaiian Advancement</t>
  </si>
  <si>
    <t>Kapolei</t>
  </si>
  <si>
    <t>First American Capital Corporation</t>
  </si>
  <si>
    <t>West Allis</t>
  </si>
  <si>
    <t>First Nations Community Financial</t>
  </si>
  <si>
    <t>Black River Falls</t>
  </si>
  <si>
    <t>First Nations Oweesta Corporation</t>
  </si>
  <si>
    <t>Longmont</t>
  </si>
  <si>
    <t>First Ponca Financial</t>
  </si>
  <si>
    <t>Grand Island</t>
  </si>
  <si>
    <t>Fort Belknap Indian Community of Montana</t>
  </si>
  <si>
    <t>Harlem</t>
  </si>
  <si>
    <t>Four Bands Community Fund</t>
  </si>
  <si>
    <t>Eagle Butte</t>
  </si>
  <si>
    <t>Four Directions Development Corporation</t>
  </si>
  <si>
    <t>Orono</t>
  </si>
  <si>
    <t>Haa Aani Community Development Fund INC</t>
  </si>
  <si>
    <t>Juneau</t>
  </si>
  <si>
    <t>Ho-Chunk Community Capital</t>
  </si>
  <si>
    <t>Winnebago</t>
  </si>
  <si>
    <t>Ipai Community Loan Fund</t>
  </si>
  <si>
    <t>Valley Center</t>
  </si>
  <si>
    <t>Mazaska Owecaso Otipi Financial</t>
  </si>
  <si>
    <t>Pine Ridge</t>
  </si>
  <si>
    <t>NACDC  Financial Services</t>
  </si>
  <si>
    <t>Browning</t>
  </si>
  <si>
    <t>National Center for American Indian Enterprise Development</t>
  </si>
  <si>
    <t>Mesa</t>
  </si>
  <si>
    <t>Native American Development Center</t>
  </si>
  <si>
    <t>Bismarck</t>
  </si>
  <si>
    <t>ND</t>
  </si>
  <si>
    <t>Native Partnership for Housing</t>
  </si>
  <si>
    <t>Gallup</t>
  </si>
  <si>
    <t>Northern Shores Community Development</t>
  </si>
  <si>
    <t>Harbor Springs</t>
  </si>
  <si>
    <t>Northwest Native Development Fund</t>
  </si>
  <si>
    <t>Coulee Dam</t>
  </si>
  <si>
    <t>Peoples Partners for Community Development</t>
  </si>
  <si>
    <t>Lame Deer</t>
  </si>
  <si>
    <t>Salt River Financial Services Institution</t>
  </si>
  <si>
    <t>Scottsdale</t>
  </si>
  <si>
    <t>Seneca Nation of Indians Economic Development Company</t>
  </si>
  <si>
    <t>Salamanca</t>
  </si>
  <si>
    <t>Shoshone-Bannock Tribes</t>
  </si>
  <si>
    <t>Fort Hall</t>
  </si>
  <si>
    <t>The Sequoyah Fund</t>
  </si>
  <si>
    <t>Cherokee</t>
  </si>
  <si>
    <t>Tigua Community Development Corporation</t>
  </si>
  <si>
    <t>Tiwa Lending Services</t>
  </si>
  <si>
    <t>Isleta Pueblo</t>
  </si>
  <si>
    <t>Westwater Financial</t>
  </si>
  <si>
    <t>Windsor</t>
  </si>
  <si>
    <t>White Earth Reservation Federal Credit Union</t>
  </si>
  <si>
    <t>Mahnomen</t>
  </si>
  <si>
    <t>Wind River Development Fund</t>
  </si>
  <si>
    <t>Fort Washakie</t>
  </si>
  <si>
    <t>WY</t>
  </si>
  <si>
    <t>Wisconsin Native Loan Fund</t>
  </si>
  <si>
    <t>Lac du Flambeau</t>
  </si>
  <si>
    <t>Yankton Sioux Tribe</t>
  </si>
  <si>
    <t>Wagner</t>
  </si>
  <si>
    <t>NACA-TA</t>
  </si>
  <si>
    <t>NACA-SECA</t>
  </si>
  <si>
    <t>NACA-CORE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</si>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</sst>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71" fontId="3" fillId="0" borderId="0" xfId="1" applyNumberFormat="1" applyFont="1" applyFill="1" applyBorder="1" applyAlignment="1">
      <alignment horizontal="left" vertical="top"/>
    </xf>
    <xf numFmtId="171" fontId="0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abSelected="1" workbookViewId="0">
      <selection activeCell="F2" sqref="F2"/>
    </sheetView>
  </sheetViews>
  <sheetFormatPr defaultRowHeight="13" x14ac:dyDescent="0.3"/>
  <cols>
    <col min="1" max="1" width="43.8984375" customWidth="1"/>
    <col min="2" max="2" width="23.59765625" customWidth="1"/>
    <col min="4" max="4" width="16.59765625" customWidth="1"/>
    <col min="5" max="5" width="15.296875" style="3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568</v>
      </c>
    </row>
    <row r="2" spans="1:6" x14ac:dyDescent="0.3">
      <c r="A2" t="s">
        <v>500</v>
      </c>
      <c r="B2" t="s">
        <v>501</v>
      </c>
      <c r="C2" t="s">
        <v>502</v>
      </c>
      <c r="D2" t="s">
        <v>565</v>
      </c>
      <c r="E2" s="3">
        <v>149057</v>
      </c>
      <c r="F2" t="str">
        <f>B2&amp;", "&amp;C2</f>
        <v>Anchorage, AK</v>
      </c>
    </row>
    <row r="3" spans="1:6" x14ac:dyDescent="0.3">
      <c r="A3" t="s">
        <v>503</v>
      </c>
      <c r="B3" t="s">
        <v>501</v>
      </c>
      <c r="C3" t="s">
        <v>502</v>
      </c>
      <c r="D3" t="s">
        <v>567</v>
      </c>
      <c r="E3" s="3">
        <v>585500</v>
      </c>
      <c r="F3" t="str">
        <f t="shared" ref="F3:F66" si="0">B3&amp;", "&amp;C3</f>
        <v>Anchorage, AK</v>
      </c>
    </row>
    <row r="4" spans="1:6" x14ac:dyDescent="0.3">
      <c r="A4" t="s">
        <v>520</v>
      </c>
      <c r="B4" t="s">
        <v>521</v>
      </c>
      <c r="C4" t="s">
        <v>502</v>
      </c>
      <c r="D4" t="s">
        <v>565</v>
      </c>
      <c r="E4" s="3">
        <v>149995</v>
      </c>
      <c r="F4" t="str">
        <f t="shared" si="0"/>
        <v>Juneau, AK</v>
      </c>
    </row>
    <row r="5" spans="1:6" x14ac:dyDescent="0.3">
      <c r="A5" t="s">
        <v>343</v>
      </c>
      <c r="B5" t="s">
        <v>344</v>
      </c>
      <c r="C5" t="s">
        <v>345</v>
      </c>
      <c r="D5" t="s">
        <v>26</v>
      </c>
      <c r="E5" s="3">
        <v>250000</v>
      </c>
      <c r="F5" t="str">
        <f t="shared" si="0"/>
        <v>Huntsville, AL</v>
      </c>
    </row>
    <row r="6" spans="1:6" x14ac:dyDescent="0.3">
      <c r="A6" t="s">
        <v>458</v>
      </c>
      <c r="B6" t="s">
        <v>459</v>
      </c>
      <c r="C6" t="s">
        <v>345</v>
      </c>
      <c r="D6" t="s">
        <v>8</v>
      </c>
      <c r="E6" s="3">
        <v>123130</v>
      </c>
      <c r="F6" t="str">
        <f t="shared" si="0"/>
        <v>Birmingham, AL</v>
      </c>
    </row>
    <row r="7" spans="1:6" x14ac:dyDescent="0.3">
      <c r="A7" t="s">
        <v>42</v>
      </c>
      <c r="B7" t="s">
        <v>43</v>
      </c>
      <c r="C7" t="s">
        <v>44</v>
      </c>
      <c r="D7" t="s">
        <v>12</v>
      </c>
      <c r="E7" s="3">
        <v>1006905</v>
      </c>
      <c r="F7" t="str">
        <f t="shared" si="0"/>
        <v>Little Rock, AR</v>
      </c>
    </row>
    <row r="8" spans="1:6" x14ac:dyDescent="0.3">
      <c r="A8" t="s">
        <v>127</v>
      </c>
      <c r="B8" t="s">
        <v>128</v>
      </c>
      <c r="C8" t="s">
        <v>44</v>
      </c>
      <c r="D8" t="s">
        <v>12</v>
      </c>
      <c r="E8" s="3">
        <v>1006905</v>
      </c>
      <c r="F8" t="str">
        <f t="shared" si="0"/>
        <v>Fayetteville, AR</v>
      </c>
    </row>
    <row r="9" spans="1:6" x14ac:dyDescent="0.3">
      <c r="A9" t="s">
        <v>206</v>
      </c>
      <c r="B9" t="s">
        <v>207</v>
      </c>
      <c r="C9" t="s">
        <v>44</v>
      </c>
      <c r="D9" t="s">
        <v>12</v>
      </c>
      <c r="E9" s="3">
        <v>776500</v>
      </c>
      <c r="F9" t="str">
        <f t="shared" si="0"/>
        <v>Malvern, AR</v>
      </c>
    </row>
    <row r="10" spans="1:6" x14ac:dyDescent="0.3">
      <c r="A10" t="s">
        <v>251</v>
      </c>
      <c r="B10" t="s">
        <v>252</v>
      </c>
      <c r="C10" t="s">
        <v>44</v>
      </c>
      <c r="D10" t="s">
        <v>12</v>
      </c>
      <c r="E10" s="3">
        <v>916905</v>
      </c>
      <c r="F10" t="str">
        <f t="shared" si="0"/>
        <v>Fordyce, AR</v>
      </c>
    </row>
    <row r="11" spans="1:6" x14ac:dyDescent="0.3">
      <c r="A11" t="s">
        <v>272</v>
      </c>
      <c r="B11" t="s">
        <v>273</v>
      </c>
      <c r="C11" t="s">
        <v>44</v>
      </c>
      <c r="D11" t="s">
        <v>12</v>
      </c>
      <c r="E11" s="3">
        <v>596500</v>
      </c>
      <c r="F11" t="str">
        <f t="shared" si="0"/>
        <v>Ash Flat, AR</v>
      </c>
    </row>
    <row r="12" spans="1:6" x14ac:dyDescent="0.3">
      <c r="A12" t="s">
        <v>476</v>
      </c>
      <c r="B12" t="s">
        <v>477</v>
      </c>
      <c r="C12" t="s">
        <v>44</v>
      </c>
      <c r="D12" t="s">
        <v>26</v>
      </c>
      <c r="E12" s="3">
        <v>930405</v>
      </c>
      <c r="F12" t="str">
        <f t="shared" si="0"/>
        <v>Lake Village, AR</v>
      </c>
    </row>
    <row r="13" spans="1:6" x14ac:dyDescent="0.3">
      <c r="A13" t="s">
        <v>480</v>
      </c>
      <c r="B13" t="s">
        <v>481</v>
      </c>
      <c r="C13" t="s">
        <v>44</v>
      </c>
      <c r="D13" t="s">
        <v>12</v>
      </c>
      <c r="E13" s="3">
        <v>1006905</v>
      </c>
      <c r="F13" t="str">
        <f t="shared" si="0"/>
        <v>Arkadelphia, AR</v>
      </c>
    </row>
    <row r="14" spans="1:6" x14ac:dyDescent="0.3">
      <c r="A14" t="s">
        <v>347</v>
      </c>
      <c r="B14" t="s">
        <v>348</v>
      </c>
      <c r="C14" t="s">
        <v>336</v>
      </c>
      <c r="D14" t="s">
        <v>12</v>
      </c>
      <c r="E14" s="3">
        <v>776500</v>
      </c>
      <c r="F14" t="str">
        <f t="shared" si="0"/>
        <v>Phoenix, AZ</v>
      </c>
    </row>
    <row r="15" spans="1:6" x14ac:dyDescent="0.3">
      <c r="A15" t="s">
        <v>334</v>
      </c>
      <c r="B15" t="s">
        <v>335</v>
      </c>
      <c r="C15" t="s">
        <v>336</v>
      </c>
      <c r="D15" t="s">
        <v>8</v>
      </c>
      <c r="E15" s="3">
        <v>124450</v>
      </c>
      <c r="F15" t="str">
        <f t="shared" si="0"/>
        <v>Tucson, AZ</v>
      </c>
    </row>
    <row r="16" spans="1:6" x14ac:dyDescent="0.3">
      <c r="A16" t="s">
        <v>530</v>
      </c>
      <c r="B16" t="s">
        <v>531</v>
      </c>
      <c r="C16" t="s">
        <v>336</v>
      </c>
      <c r="D16" t="s">
        <v>565</v>
      </c>
      <c r="E16" s="3">
        <v>150000</v>
      </c>
      <c r="F16" t="str">
        <f t="shared" si="0"/>
        <v>Mesa, AZ</v>
      </c>
    </row>
    <row r="17" spans="1:6" x14ac:dyDescent="0.3">
      <c r="A17" t="s">
        <v>543</v>
      </c>
      <c r="B17" t="s">
        <v>544</v>
      </c>
      <c r="C17" t="s">
        <v>336</v>
      </c>
      <c r="D17" t="s">
        <v>567</v>
      </c>
      <c r="E17" s="3">
        <v>585500</v>
      </c>
      <c r="F17" t="str">
        <f t="shared" si="0"/>
        <v>Scottsdale, AZ</v>
      </c>
    </row>
    <row r="18" spans="1:6" x14ac:dyDescent="0.3">
      <c r="A18" t="s">
        <v>19</v>
      </c>
      <c r="B18" t="s">
        <v>20</v>
      </c>
      <c r="C18" t="s">
        <v>21</v>
      </c>
      <c r="D18" t="s">
        <v>12</v>
      </c>
      <c r="E18" s="3">
        <v>916905</v>
      </c>
      <c r="F18" t="str">
        <f t="shared" si="0"/>
        <v>San Diego, CA</v>
      </c>
    </row>
    <row r="19" spans="1:6" x14ac:dyDescent="0.3">
      <c r="A19" t="s">
        <v>57</v>
      </c>
      <c r="B19" t="s">
        <v>58</v>
      </c>
      <c r="C19" t="s">
        <v>21</v>
      </c>
      <c r="D19" t="s">
        <v>12</v>
      </c>
      <c r="E19" s="3">
        <v>776500</v>
      </c>
      <c r="F19" t="str">
        <f t="shared" si="0"/>
        <v>Oakland, CA</v>
      </c>
    </row>
    <row r="20" spans="1:6" x14ac:dyDescent="0.3">
      <c r="A20" t="s">
        <v>76</v>
      </c>
      <c r="B20" t="s">
        <v>77</v>
      </c>
      <c r="C20" t="s">
        <v>21</v>
      </c>
      <c r="D20" t="s">
        <v>26</v>
      </c>
      <c r="E20" s="3">
        <v>930405</v>
      </c>
      <c r="F20" t="str">
        <f t="shared" si="0"/>
        <v>Santa Cruz, CA</v>
      </c>
    </row>
    <row r="21" spans="1:6" x14ac:dyDescent="0.3">
      <c r="A21" t="s">
        <v>78</v>
      </c>
      <c r="B21" t="s">
        <v>79</v>
      </c>
      <c r="C21" t="s">
        <v>21</v>
      </c>
      <c r="D21" t="s">
        <v>8</v>
      </c>
      <c r="E21" s="3">
        <v>124998</v>
      </c>
      <c r="F21" t="str">
        <f t="shared" si="0"/>
        <v>Sacramento, CA</v>
      </c>
    </row>
    <row r="22" spans="1:6" x14ac:dyDescent="0.3">
      <c r="A22" t="s">
        <v>97</v>
      </c>
      <c r="B22" t="s">
        <v>98</v>
      </c>
      <c r="C22" t="s">
        <v>21</v>
      </c>
      <c r="D22" t="s">
        <v>12</v>
      </c>
      <c r="E22" s="3">
        <v>686500</v>
      </c>
      <c r="F22" t="str">
        <f t="shared" si="0"/>
        <v>Culver City, CA</v>
      </c>
    </row>
    <row r="23" spans="1:6" x14ac:dyDescent="0.3">
      <c r="A23" t="s">
        <v>117</v>
      </c>
      <c r="B23" t="s">
        <v>118</v>
      </c>
      <c r="C23" t="s">
        <v>21</v>
      </c>
      <c r="D23" t="s">
        <v>12</v>
      </c>
      <c r="E23" s="3">
        <v>1006905</v>
      </c>
      <c r="F23" t="str">
        <f t="shared" si="0"/>
        <v>Lake Forest, CA</v>
      </c>
    </row>
    <row r="24" spans="1:6" x14ac:dyDescent="0.3">
      <c r="A24" t="s">
        <v>230</v>
      </c>
      <c r="B24" t="s">
        <v>231</v>
      </c>
      <c r="C24" t="s">
        <v>21</v>
      </c>
      <c r="D24" t="s">
        <v>26</v>
      </c>
      <c r="E24" s="3">
        <v>350000</v>
      </c>
      <c r="F24" t="str">
        <f t="shared" si="0"/>
        <v>Ukiah, CA</v>
      </c>
    </row>
    <row r="25" spans="1:6" x14ac:dyDescent="0.3">
      <c r="A25" t="s">
        <v>279</v>
      </c>
      <c r="B25" t="s">
        <v>280</v>
      </c>
      <c r="C25" t="s">
        <v>21</v>
      </c>
      <c r="D25" t="s">
        <v>8</v>
      </c>
      <c r="E25" s="3">
        <v>125000</v>
      </c>
      <c r="F25" t="str">
        <f t="shared" si="0"/>
        <v>Fresno, CA</v>
      </c>
    </row>
    <row r="26" spans="1:6" x14ac:dyDescent="0.3">
      <c r="A26" t="s">
        <v>282</v>
      </c>
      <c r="B26" t="s">
        <v>58</v>
      </c>
      <c r="C26" t="s">
        <v>21</v>
      </c>
      <c r="D26" t="s">
        <v>26</v>
      </c>
      <c r="E26" s="3">
        <v>250000</v>
      </c>
      <c r="F26" t="str">
        <f t="shared" si="0"/>
        <v>Oakland, CA</v>
      </c>
    </row>
    <row r="27" spans="1:6" x14ac:dyDescent="0.3">
      <c r="A27" t="s">
        <v>153</v>
      </c>
      <c r="B27" t="s">
        <v>154</v>
      </c>
      <c r="C27" t="s">
        <v>21</v>
      </c>
      <c r="D27" t="s">
        <v>12</v>
      </c>
      <c r="E27" s="3">
        <v>776500</v>
      </c>
      <c r="F27" t="str">
        <f t="shared" si="0"/>
        <v>Los Angeles, CA</v>
      </c>
    </row>
    <row r="28" spans="1:6" x14ac:dyDescent="0.3">
      <c r="A28" t="s">
        <v>249</v>
      </c>
      <c r="B28" t="s">
        <v>250</v>
      </c>
      <c r="C28" t="s">
        <v>21</v>
      </c>
      <c r="D28" t="s">
        <v>26</v>
      </c>
      <c r="E28" s="3">
        <v>350000</v>
      </c>
      <c r="F28" t="str">
        <f t="shared" si="0"/>
        <v>Santa Barbara, CA</v>
      </c>
    </row>
    <row r="29" spans="1:6" x14ac:dyDescent="0.3">
      <c r="A29" t="s">
        <v>255</v>
      </c>
      <c r="B29" t="s">
        <v>256</v>
      </c>
      <c r="C29" t="s">
        <v>21</v>
      </c>
      <c r="D29" t="s">
        <v>12</v>
      </c>
      <c r="E29" s="3">
        <v>776500</v>
      </c>
      <c r="F29" t="str">
        <f t="shared" si="0"/>
        <v>San Jose, CA</v>
      </c>
    </row>
    <row r="30" spans="1:6" x14ac:dyDescent="0.3">
      <c r="A30" t="s">
        <v>338</v>
      </c>
      <c r="B30" t="s">
        <v>339</v>
      </c>
      <c r="C30" t="s">
        <v>21</v>
      </c>
      <c r="D30" t="s">
        <v>12</v>
      </c>
      <c r="E30" s="3">
        <v>1096905</v>
      </c>
      <c r="F30" t="str">
        <f t="shared" si="0"/>
        <v>San Francisco, CA</v>
      </c>
    </row>
    <row r="31" spans="1:6" x14ac:dyDescent="0.3">
      <c r="A31" t="s">
        <v>338</v>
      </c>
      <c r="B31" t="s">
        <v>339</v>
      </c>
      <c r="C31" t="s">
        <v>21</v>
      </c>
      <c r="D31" t="s">
        <v>486</v>
      </c>
      <c r="E31" s="3">
        <v>3000000</v>
      </c>
      <c r="F31" t="str">
        <f t="shared" si="0"/>
        <v>San Francisco, CA</v>
      </c>
    </row>
    <row r="32" spans="1:6" x14ac:dyDescent="0.3">
      <c r="A32" t="s">
        <v>346</v>
      </c>
      <c r="B32" t="s">
        <v>58</v>
      </c>
      <c r="C32" t="s">
        <v>21</v>
      </c>
      <c r="D32" t="s">
        <v>12</v>
      </c>
      <c r="E32" s="3">
        <v>916905</v>
      </c>
      <c r="F32" t="str">
        <f t="shared" si="0"/>
        <v>Oakland, CA</v>
      </c>
    </row>
    <row r="33" spans="1:6" x14ac:dyDescent="0.3">
      <c r="A33" t="s">
        <v>371</v>
      </c>
      <c r="B33" t="s">
        <v>339</v>
      </c>
      <c r="C33" t="s">
        <v>21</v>
      </c>
      <c r="D33" t="s">
        <v>8</v>
      </c>
      <c r="E33" s="3">
        <v>124995</v>
      </c>
      <c r="F33" t="str">
        <f t="shared" si="0"/>
        <v>San Francisco, CA</v>
      </c>
    </row>
    <row r="34" spans="1:6" x14ac:dyDescent="0.3">
      <c r="A34" t="s">
        <v>374</v>
      </c>
      <c r="B34" t="s">
        <v>339</v>
      </c>
      <c r="C34" t="s">
        <v>21</v>
      </c>
      <c r="D34" t="s">
        <v>26</v>
      </c>
      <c r="E34" s="3">
        <v>168000</v>
      </c>
      <c r="F34" t="str">
        <f t="shared" si="0"/>
        <v>San Francisco, CA</v>
      </c>
    </row>
    <row r="35" spans="1:6" x14ac:dyDescent="0.3">
      <c r="A35" t="s">
        <v>353</v>
      </c>
      <c r="B35" t="s">
        <v>339</v>
      </c>
      <c r="C35" t="s">
        <v>21</v>
      </c>
      <c r="D35" t="s">
        <v>12</v>
      </c>
      <c r="E35" s="3">
        <v>1096905</v>
      </c>
      <c r="F35" t="str">
        <f t="shared" si="0"/>
        <v>San Francisco, CA</v>
      </c>
    </row>
    <row r="36" spans="1:6" x14ac:dyDescent="0.3">
      <c r="A36" t="s">
        <v>353</v>
      </c>
      <c r="B36" t="s">
        <v>339</v>
      </c>
      <c r="C36" t="s">
        <v>21</v>
      </c>
      <c r="D36" t="s">
        <v>486</v>
      </c>
      <c r="E36" s="3">
        <v>2000065</v>
      </c>
      <c r="F36" t="str">
        <f t="shared" si="0"/>
        <v>San Francisco, CA</v>
      </c>
    </row>
    <row r="37" spans="1:6" x14ac:dyDescent="0.3">
      <c r="A37" t="s">
        <v>386</v>
      </c>
      <c r="B37" t="s">
        <v>256</v>
      </c>
      <c r="C37" t="s">
        <v>21</v>
      </c>
      <c r="D37" t="s">
        <v>12</v>
      </c>
      <c r="E37" s="3">
        <v>916905</v>
      </c>
      <c r="F37" t="str">
        <f t="shared" si="0"/>
        <v>San Jose, CA</v>
      </c>
    </row>
    <row r="38" spans="1:6" x14ac:dyDescent="0.3">
      <c r="A38" t="s">
        <v>397</v>
      </c>
      <c r="B38" t="s">
        <v>154</v>
      </c>
      <c r="C38" t="s">
        <v>21</v>
      </c>
      <c r="D38" t="s">
        <v>26</v>
      </c>
      <c r="E38" s="3">
        <v>225000</v>
      </c>
      <c r="F38" t="str">
        <f t="shared" si="0"/>
        <v>Los Angeles, CA</v>
      </c>
    </row>
    <row r="39" spans="1:6" x14ac:dyDescent="0.3">
      <c r="A39" t="s">
        <v>399</v>
      </c>
      <c r="B39" t="s">
        <v>154</v>
      </c>
      <c r="C39" t="s">
        <v>21</v>
      </c>
      <c r="D39" t="s">
        <v>12</v>
      </c>
      <c r="E39" s="3">
        <v>600000</v>
      </c>
      <c r="F39" t="str">
        <f t="shared" si="0"/>
        <v>Los Angeles, CA</v>
      </c>
    </row>
    <row r="40" spans="1:6" x14ac:dyDescent="0.3">
      <c r="A40" t="s">
        <v>400</v>
      </c>
      <c r="B40" t="s">
        <v>339</v>
      </c>
      <c r="C40" t="s">
        <v>21</v>
      </c>
      <c r="D40" t="s">
        <v>12</v>
      </c>
      <c r="E40" s="3">
        <v>383000</v>
      </c>
      <c r="F40" t="str">
        <f t="shared" si="0"/>
        <v>San Francisco, CA</v>
      </c>
    </row>
    <row r="41" spans="1:6" x14ac:dyDescent="0.3">
      <c r="A41" t="s">
        <v>452</v>
      </c>
      <c r="B41" t="s">
        <v>453</v>
      </c>
      <c r="C41" t="s">
        <v>21</v>
      </c>
      <c r="D41" t="s">
        <v>12</v>
      </c>
      <c r="E41" s="3">
        <v>1006905</v>
      </c>
      <c r="F41" t="str">
        <f t="shared" si="0"/>
        <v>West Sacramento, CA</v>
      </c>
    </row>
    <row r="42" spans="1:6" x14ac:dyDescent="0.3">
      <c r="A42" t="s">
        <v>466</v>
      </c>
      <c r="B42" t="s">
        <v>77</v>
      </c>
      <c r="C42" t="s">
        <v>21</v>
      </c>
      <c r="D42" t="s">
        <v>12</v>
      </c>
      <c r="E42" s="3">
        <v>686500</v>
      </c>
      <c r="F42" t="str">
        <f t="shared" si="0"/>
        <v>Santa Cruz, CA</v>
      </c>
    </row>
    <row r="43" spans="1:6" x14ac:dyDescent="0.3">
      <c r="A43" t="s">
        <v>454</v>
      </c>
      <c r="B43" t="s">
        <v>250</v>
      </c>
      <c r="C43" t="s">
        <v>21</v>
      </c>
      <c r="D43" t="s">
        <v>8</v>
      </c>
      <c r="E43" s="3">
        <v>111800</v>
      </c>
      <c r="F43" t="str">
        <f t="shared" si="0"/>
        <v>Santa Barbara, CA</v>
      </c>
    </row>
    <row r="44" spans="1:6" x14ac:dyDescent="0.3">
      <c r="A44" t="s">
        <v>524</v>
      </c>
      <c r="B44" t="s">
        <v>525</v>
      </c>
      <c r="C44" t="s">
        <v>21</v>
      </c>
      <c r="D44" t="s">
        <v>565</v>
      </c>
      <c r="E44" s="3">
        <v>150000</v>
      </c>
      <c r="F44" t="str">
        <f t="shared" si="0"/>
        <v>Valley Center, CA</v>
      </c>
    </row>
    <row r="45" spans="1:6" x14ac:dyDescent="0.3">
      <c r="A45" t="s">
        <v>554</v>
      </c>
      <c r="B45" t="s">
        <v>555</v>
      </c>
      <c r="C45" t="s">
        <v>21</v>
      </c>
      <c r="D45" t="s">
        <v>565</v>
      </c>
      <c r="E45" s="3">
        <v>149995</v>
      </c>
      <c r="F45" t="str">
        <f t="shared" si="0"/>
        <v>Windsor, CA</v>
      </c>
    </row>
    <row r="46" spans="1:6" x14ac:dyDescent="0.3">
      <c r="A46" t="s">
        <v>122</v>
      </c>
      <c r="B46" t="s">
        <v>123</v>
      </c>
      <c r="C46" t="s">
        <v>124</v>
      </c>
      <c r="D46" t="s">
        <v>12</v>
      </c>
      <c r="E46" s="3">
        <v>776500</v>
      </c>
      <c r="F46" t="str">
        <f t="shared" si="0"/>
        <v>Denver, CO</v>
      </c>
    </row>
    <row r="47" spans="1:6" x14ac:dyDescent="0.3">
      <c r="A47" t="s">
        <v>139</v>
      </c>
      <c r="B47" t="s">
        <v>140</v>
      </c>
      <c r="C47" t="s">
        <v>124</v>
      </c>
      <c r="D47" t="s">
        <v>26</v>
      </c>
      <c r="E47" s="3">
        <v>382000</v>
      </c>
      <c r="F47" t="str">
        <f t="shared" si="0"/>
        <v>Aurora, CO</v>
      </c>
    </row>
    <row r="48" spans="1:6" x14ac:dyDescent="0.3">
      <c r="A48" t="s">
        <v>237</v>
      </c>
      <c r="B48" t="s">
        <v>238</v>
      </c>
      <c r="C48" t="s">
        <v>124</v>
      </c>
      <c r="D48" t="s">
        <v>26</v>
      </c>
      <c r="E48" s="3">
        <v>350000</v>
      </c>
      <c r="F48" t="str">
        <f t="shared" si="0"/>
        <v>Durango, CO</v>
      </c>
    </row>
    <row r="49" spans="1:6" x14ac:dyDescent="0.3">
      <c r="A49" t="s">
        <v>354</v>
      </c>
      <c r="B49" t="s">
        <v>123</v>
      </c>
      <c r="C49" t="s">
        <v>124</v>
      </c>
      <c r="D49" t="s">
        <v>12</v>
      </c>
      <c r="E49" s="3">
        <v>776500</v>
      </c>
      <c r="F49" t="str">
        <f t="shared" si="0"/>
        <v>Denver, CO</v>
      </c>
    </row>
    <row r="50" spans="1:6" x14ac:dyDescent="0.3">
      <c r="A50" t="s">
        <v>369</v>
      </c>
      <c r="B50" t="s">
        <v>123</v>
      </c>
      <c r="C50" t="s">
        <v>124</v>
      </c>
      <c r="D50" t="s">
        <v>12</v>
      </c>
      <c r="E50" s="3">
        <v>686500</v>
      </c>
      <c r="F50" t="str">
        <f t="shared" si="0"/>
        <v>Denver, CO</v>
      </c>
    </row>
    <row r="51" spans="1:6" x14ac:dyDescent="0.3">
      <c r="A51" t="s">
        <v>420</v>
      </c>
      <c r="B51" t="s">
        <v>123</v>
      </c>
      <c r="C51" t="s">
        <v>124</v>
      </c>
      <c r="D51" t="s">
        <v>8</v>
      </c>
      <c r="E51" s="3">
        <v>124893</v>
      </c>
      <c r="F51" t="str">
        <f t="shared" si="0"/>
        <v>Denver, CO</v>
      </c>
    </row>
    <row r="52" spans="1:6" x14ac:dyDescent="0.3">
      <c r="A52" t="s">
        <v>510</v>
      </c>
      <c r="B52" t="s">
        <v>511</v>
      </c>
      <c r="C52" t="s">
        <v>124</v>
      </c>
      <c r="D52" t="s">
        <v>567</v>
      </c>
      <c r="E52" s="3">
        <v>1021333</v>
      </c>
      <c r="F52" t="str">
        <f t="shared" si="0"/>
        <v>Longmont, CO</v>
      </c>
    </row>
    <row r="53" spans="1:6" x14ac:dyDescent="0.3">
      <c r="A53" t="s">
        <v>83</v>
      </c>
      <c r="B53" t="s">
        <v>84</v>
      </c>
      <c r="C53" t="s">
        <v>85</v>
      </c>
      <c r="D53" t="s">
        <v>12</v>
      </c>
      <c r="E53" s="3">
        <v>500000</v>
      </c>
      <c r="F53" t="str">
        <f t="shared" si="0"/>
        <v>Hartford, CT</v>
      </c>
    </row>
    <row r="54" spans="1:6" x14ac:dyDescent="0.3">
      <c r="A54" t="s">
        <v>372</v>
      </c>
      <c r="B54" t="s">
        <v>373</v>
      </c>
      <c r="C54" t="s">
        <v>85</v>
      </c>
      <c r="D54" t="s">
        <v>12</v>
      </c>
      <c r="E54" s="3">
        <v>686500</v>
      </c>
      <c r="F54" t="str">
        <f t="shared" si="0"/>
        <v>Rocky Hill, CT</v>
      </c>
    </row>
    <row r="55" spans="1:6" x14ac:dyDescent="0.3">
      <c r="A55" t="s">
        <v>483</v>
      </c>
      <c r="B55" t="s">
        <v>484</v>
      </c>
      <c r="C55" t="s">
        <v>85</v>
      </c>
      <c r="D55" t="s">
        <v>26</v>
      </c>
      <c r="E55" s="3">
        <v>350000</v>
      </c>
      <c r="F55" t="str">
        <f t="shared" si="0"/>
        <v>New Haven, CT</v>
      </c>
    </row>
    <row r="56" spans="1:6" x14ac:dyDescent="0.3">
      <c r="A56" t="s">
        <v>51</v>
      </c>
      <c r="B56" t="s">
        <v>52</v>
      </c>
      <c r="C56" t="s">
        <v>53</v>
      </c>
      <c r="D56" t="s">
        <v>8</v>
      </c>
      <c r="E56" s="3">
        <v>125000</v>
      </c>
      <c r="F56" t="str">
        <f t="shared" si="0"/>
        <v>Washington, DC</v>
      </c>
    </row>
    <row r="57" spans="1:6" x14ac:dyDescent="0.3">
      <c r="A57" t="s">
        <v>73</v>
      </c>
      <c r="B57" t="s">
        <v>52</v>
      </c>
      <c r="C57" t="s">
        <v>53</v>
      </c>
      <c r="D57" t="s">
        <v>12</v>
      </c>
      <c r="E57" s="3">
        <v>596500</v>
      </c>
      <c r="F57" t="str">
        <f t="shared" si="0"/>
        <v>Washington, DC</v>
      </c>
    </row>
    <row r="58" spans="1:6" x14ac:dyDescent="0.3">
      <c r="A58" t="s">
        <v>99</v>
      </c>
      <c r="B58" t="s">
        <v>52</v>
      </c>
      <c r="C58" t="s">
        <v>53</v>
      </c>
      <c r="D58" t="s">
        <v>8</v>
      </c>
      <c r="E58" s="3">
        <v>45000</v>
      </c>
      <c r="F58" t="str">
        <f t="shared" si="0"/>
        <v>Washington, DC</v>
      </c>
    </row>
    <row r="59" spans="1:6" x14ac:dyDescent="0.3">
      <c r="A59" t="s">
        <v>209</v>
      </c>
      <c r="B59" t="s">
        <v>52</v>
      </c>
      <c r="C59" t="s">
        <v>53</v>
      </c>
      <c r="D59" t="s">
        <v>12</v>
      </c>
      <c r="E59" s="3">
        <v>776500</v>
      </c>
      <c r="F59" t="str">
        <f t="shared" si="0"/>
        <v>Washington, DC</v>
      </c>
    </row>
    <row r="60" spans="1:6" x14ac:dyDescent="0.3">
      <c r="A60" t="s">
        <v>307</v>
      </c>
      <c r="B60" t="s">
        <v>52</v>
      </c>
      <c r="C60" t="s">
        <v>53</v>
      </c>
      <c r="D60" t="s">
        <v>26</v>
      </c>
      <c r="E60" s="3">
        <v>580405</v>
      </c>
      <c r="F60" t="str">
        <f t="shared" si="0"/>
        <v>Washington, DC</v>
      </c>
    </row>
    <row r="61" spans="1:6" x14ac:dyDescent="0.3">
      <c r="A61" t="s">
        <v>286</v>
      </c>
      <c r="B61" t="s">
        <v>52</v>
      </c>
      <c r="C61" t="s">
        <v>53</v>
      </c>
      <c r="D61" t="s">
        <v>12</v>
      </c>
      <c r="E61" s="3">
        <v>1096905</v>
      </c>
      <c r="F61" t="str">
        <f t="shared" si="0"/>
        <v>Washington, DC</v>
      </c>
    </row>
    <row r="62" spans="1:6" x14ac:dyDescent="0.3">
      <c r="A62" t="s">
        <v>410</v>
      </c>
      <c r="B62" t="s">
        <v>52</v>
      </c>
      <c r="C62" t="s">
        <v>53</v>
      </c>
      <c r="D62" t="s">
        <v>12</v>
      </c>
      <c r="E62" s="3">
        <v>866500</v>
      </c>
      <c r="F62" t="str">
        <f t="shared" si="0"/>
        <v>Washington, DC</v>
      </c>
    </row>
    <row r="63" spans="1:6" x14ac:dyDescent="0.3">
      <c r="A63" t="s">
        <v>437</v>
      </c>
      <c r="B63" t="s">
        <v>52</v>
      </c>
      <c r="C63" t="s">
        <v>53</v>
      </c>
      <c r="D63" t="s">
        <v>8</v>
      </c>
      <c r="E63" s="3">
        <v>125000</v>
      </c>
      <c r="F63" t="str">
        <f t="shared" si="0"/>
        <v>Washington, DC</v>
      </c>
    </row>
    <row r="64" spans="1:6" x14ac:dyDescent="0.3">
      <c r="A64" t="s">
        <v>393</v>
      </c>
      <c r="B64" t="s">
        <v>394</v>
      </c>
      <c r="C64" t="s">
        <v>395</v>
      </c>
      <c r="D64" t="s">
        <v>12</v>
      </c>
      <c r="E64" s="3">
        <v>776500</v>
      </c>
      <c r="F64" t="str">
        <f t="shared" si="0"/>
        <v>Dover, DE</v>
      </c>
    </row>
    <row r="65" spans="1:6" x14ac:dyDescent="0.3">
      <c r="A65" t="s">
        <v>59</v>
      </c>
      <c r="B65" t="s">
        <v>60</v>
      </c>
      <c r="C65" t="s">
        <v>61</v>
      </c>
      <c r="D65" t="s">
        <v>12</v>
      </c>
      <c r="E65" s="3">
        <v>930405</v>
      </c>
      <c r="F65" t="str">
        <f t="shared" si="0"/>
        <v>Orlando, FL</v>
      </c>
    </row>
    <row r="66" spans="1:6" x14ac:dyDescent="0.3">
      <c r="A66" t="s">
        <v>136</v>
      </c>
      <c r="B66" t="s">
        <v>137</v>
      </c>
      <c r="C66" t="s">
        <v>61</v>
      </c>
      <c r="D66" t="s">
        <v>12</v>
      </c>
      <c r="E66" s="3">
        <v>596500</v>
      </c>
      <c r="F66" t="str">
        <f t="shared" si="0"/>
        <v>Rockledge, FL</v>
      </c>
    </row>
    <row r="67" spans="1:6" x14ac:dyDescent="0.3">
      <c r="A67" t="s">
        <v>163</v>
      </c>
      <c r="B67" t="s">
        <v>164</v>
      </c>
      <c r="C67" t="s">
        <v>61</v>
      </c>
      <c r="D67" t="s">
        <v>12</v>
      </c>
      <c r="E67" s="3">
        <v>776500</v>
      </c>
      <c r="F67" t="str">
        <f t="shared" ref="F67:F130" si="1">B67&amp;", "&amp;C67</f>
        <v>Chipley, FL</v>
      </c>
    </row>
    <row r="68" spans="1:6" x14ac:dyDescent="0.3">
      <c r="A68" t="s">
        <v>248</v>
      </c>
      <c r="B68" t="s">
        <v>60</v>
      </c>
      <c r="C68" t="s">
        <v>61</v>
      </c>
      <c r="D68" t="s">
        <v>12</v>
      </c>
      <c r="E68" s="3">
        <v>686500</v>
      </c>
      <c r="F68" t="str">
        <f t="shared" si="1"/>
        <v>Orlando, FL</v>
      </c>
    </row>
    <row r="69" spans="1:6" x14ac:dyDescent="0.3">
      <c r="A69" t="s">
        <v>267</v>
      </c>
      <c r="B69" t="s">
        <v>60</v>
      </c>
      <c r="C69" t="s">
        <v>61</v>
      </c>
      <c r="D69" t="s">
        <v>12</v>
      </c>
      <c r="E69" s="3">
        <v>776500</v>
      </c>
      <c r="F69" t="str">
        <f t="shared" si="1"/>
        <v>Orlando, FL</v>
      </c>
    </row>
    <row r="70" spans="1:6" x14ac:dyDescent="0.3">
      <c r="A70" t="s">
        <v>267</v>
      </c>
      <c r="B70" t="s">
        <v>60</v>
      </c>
      <c r="C70" t="s">
        <v>61</v>
      </c>
      <c r="D70" t="s">
        <v>486</v>
      </c>
      <c r="E70" s="3">
        <v>1000000</v>
      </c>
      <c r="F70" t="str">
        <f t="shared" si="1"/>
        <v>Orlando, FL</v>
      </c>
    </row>
    <row r="71" spans="1:6" x14ac:dyDescent="0.3">
      <c r="A71" t="s">
        <v>269</v>
      </c>
      <c r="B71" t="s">
        <v>270</v>
      </c>
      <c r="C71" t="s">
        <v>61</v>
      </c>
      <c r="D71" t="s">
        <v>12</v>
      </c>
      <c r="E71" s="3">
        <v>500000</v>
      </c>
      <c r="F71" t="str">
        <f t="shared" si="1"/>
        <v>Tallahassee, FL</v>
      </c>
    </row>
    <row r="72" spans="1:6" x14ac:dyDescent="0.3">
      <c r="A72" t="s">
        <v>204</v>
      </c>
      <c r="B72" t="s">
        <v>205</v>
      </c>
      <c r="C72" t="s">
        <v>61</v>
      </c>
      <c r="D72" t="s">
        <v>12</v>
      </c>
      <c r="E72" s="3">
        <v>776500</v>
      </c>
      <c r="F72" t="str">
        <f t="shared" si="1"/>
        <v>Tampa, FL</v>
      </c>
    </row>
    <row r="73" spans="1:6" x14ac:dyDescent="0.3">
      <c r="A73" t="s">
        <v>290</v>
      </c>
      <c r="B73" t="s">
        <v>291</v>
      </c>
      <c r="C73" t="s">
        <v>61</v>
      </c>
      <c r="D73" t="s">
        <v>12</v>
      </c>
      <c r="E73" s="3">
        <v>776500</v>
      </c>
      <c r="F73" t="str">
        <f t="shared" si="1"/>
        <v>Miami Lakes, FL</v>
      </c>
    </row>
    <row r="74" spans="1:6" x14ac:dyDescent="0.3">
      <c r="A74" t="s">
        <v>358</v>
      </c>
      <c r="B74" t="s">
        <v>359</v>
      </c>
      <c r="C74" t="s">
        <v>61</v>
      </c>
      <c r="D74" t="s">
        <v>26</v>
      </c>
      <c r="E74" s="3">
        <v>636000</v>
      </c>
      <c r="F74" t="str">
        <f t="shared" si="1"/>
        <v>Miami, FL</v>
      </c>
    </row>
    <row r="75" spans="1:6" x14ac:dyDescent="0.3">
      <c r="A75" t="s">
        <v>392</v>
      </c>
      <c r="B75" t="s">
        <v>359</v>
      </c>
      <c r="C75" t="s">
        <v>61</v>
      </c>
      <c r="D75" t="s">
        <v>12</v>
      </c>
      <c r="E75" s="3">
        <v>686500</v>
      </c>
      <c r="F75" t="str">
        <f t="shared" si="1"/>
        <v>Miami, FL</v>
      </c>
    </row>
    <row r="76" spans="1:6" x14ac:dyDescent="0.3">
      <c r="A76" t="s">
        <v>403</v>
      </c>
      <c r="B76" t="s">
        <v>404</v>
      </c>
      <c r="C76" t="s">
        <v>61</v>
      </c>
      <c r="D76" t="s">
        <v>12</v>
      </c>
      <c r="E76" s="3">
        <v>686500</v>
      </c>
      <c r="F76" t="str">
        <f t="shared" si="1"/>
        <v>Panama City, FL</v>
      </c>
    </row>
    <row r="77" spans="1:6" x14ac:dyDescent="0.3">
      <c r="A77" t="s">
        <v>473</v>
      </c>
      <c r="B77" t="s">
        <v>474</v>
      </c>
      <c r="C77" t="s">
        <v>61</v>
      </c>
      <c r="D77" t="s">
        <v>8</v>
      </c>
      <c r="E77" s="3">
        <v>124957</v>
      </c>
      <c r="F77" t="str">
        <f t="shared" si="1"/>
        <v>Fort Pierce, FL</v>
      </c>
    </row>
    <row r="78" spans="1:6" x14ac:dyDescent="0.3">
      <c r="A78" t="s">
        <v>475</v>
      </c>
      <c r="B78" t="s">
        <v>205</v>
      </c>
      <c r="C78" t="s">
        <v>61</v>
      </c>
      <c r="D78" t="s">
        <v>8</v>
      </c>
      <c r="E78" s="3">
        <v>120680</v>
      </c>
      <c r="F78" t="str">
        <f t="shared" si="1"/>
        <v>Tampa, FL</v>
      </c>
    </row>
    <row r="79" spans="1:6" x14ac:dyDescent="0.3">
      <c r="A79" t="s">
        <v>9</v>
      </c>
      <c r="B79" t="s">
        <v>10</v>
      </c>
      <c r="C79" t="s">
        <v>11</v>
      </c>
      <c r="D79" t="s">
        <v>12</v>
      </c>
      <c r="E79" s="3">
        <v>1006905</v>
      </c>
      <c r="F79" t="str">
        <f t="shared" si="1"/>
        <v>Cleveland, GA</v>
      </c>
    </row>
    <row r="80" spans="1:6" x14ac:dyDescent="0.3">
      <c r="A80" t="s">
        <v>24</v>
      </c>
      <c r="B80" t="s">
        <v>25</v>
      </c>
      <c r="C80" t="s">
        <v>11</v>
      </c>
      <c r="D80" t="s">
        <v>26</v>
      </c>
      <c r="E80" s="3">
        <v>580405</v>
      </c>
      <c r="F80" t="str">
        <f t="shared" si="1"/>
        <v>Albany, GA</v>
      </c>
    </row>
    <row r="81" spans="1:6" x14ac:dyDescent="0.3">
      <c r="A81" t="s">
        <v>37</v>
      </c>
      <c r="B81" t="s">
        <v>38</v>
      </c>
      <c r="C81" t="s">
        <v>11</v>
      </c>
      <c r="D81" t="s">
        <v>12</v>
      </c>
      <c r="E81" s="3">
        <v>596500</v>
      </c>
      <c r="F81" t="str">
        <f t="shared" si="1"/>
        <v>Atlanta, GA</v>
      </c>
    </row>
    <row r="82" spans="1:6" x14ac:dyDescent="0.3">
      <c r="A82" t="s">
        <v>89</v>
      </c>
      <c r="B82" t="s">
        <v>90</v>
      </c>
      <c r="C82" t="s">
        <v>11</v>
      </c>
      <c r="D82" t="s">
        <v>26</v>
      </c>
      <c r="E82" s="3">
        <v>580405</v>
      </c>
      <c r="F82" t="str">
        <f t="shared" si="1"/>
        <v>Savannah, GA</v>
      </c>
    </row>
    <row r="83" spans="1:6" x14ac:dyDescent="0.3">
      <c r="A83" t="s">
        <v>220</v>
      </c>
      <c r="B83" t="s">
        <v>221</v>
      </c>
      <c r="C83" t="s">
        <v>222</v>
      </c>
      <c r="D83" t="s">
        <v>12</v>
      </c>
      <c r="E83" s="3">
        <v>686500</v>
      </c>
      <c r="F83" t="str">
        <f t="shared" si="1"/>
        <v>Honolulu, HI</v>
      </c>
    </row>
    <row r="84" spans="1:6" x14ac:dyDescent="0.3">
      <c r="A84" t="s">
        <v>226</v>
      </c>
      <c r="B84" t="s">
        <v>221</v>
      </c>
      <c r="C84" t="s">
        <v>222</v>
      </c>
      <c r="D84" t="s">
        <v>8</v>
      </c>
      <c r="E84" s="3">
        <v>62695</v>
      </c>
      <c r="F84" t="str">
        <f t="shared" si="1"/>
        <v>Honolulu, HI</v>
      </c>
    </row>
    <row r="85" spans="1:6" x14ac:dyDescent="0.3">
      <c r="A85" t="s">
        <v>229</v>
      </c>
      <c r="B85" t="s">
        <v>221</v>
      </c>
      <c r="C85" t="s">
        <v>222</v>
      </c>
      <c r="D85" t="s">
        <v>26</v>
      </c>
      <c r="E85" s="3">
        <v>350000</v>
      </c>
      <c r="F85" t="str">
        <f t="shared" si="1"/>
        <v>Honolulu, HI</v>
      </c>
    </row>
    <row r="86" spans="1:6" x14ac:dyDescent="0.3">
      <c r="A86" t="s">
        <v>504</v>
      </c>
      <c r="B86" t="s">
        <v>505</v>
      </c>
      <c r="C86" t="s">
        <v>222</v>
      </c>
      <c r="D86" t="s">
        <v>566</v>
      </c>
      <c r="E86" s="3">
        <v>585500</v>
      </c>
      <c r="F86" t="str">
        <f t="shared" si="1"/>
        <v>Kapolei, HI</v>
      </c>
    </row>
    <row r="87" spans="1:6" x14ac:dyDescent="0.3">
      <c r="A87" t="s">
        <v>129</v>
      </c>
      <c r="B87" t="s">
        <v>130</v>
      </c>
      <c r="C87" t="s">
        <v>131</v>
      </c>
      <c r="D87" t="s">
        <v>12</v>
      </c>
      <c r="E87" s="3">
        <v>596500</v>
      </c>
      <c r="F87" t="str">
        <f t="shared" si="1"/>
        <v>Ottumwa, IA</v>
      </c>
    </row>
    <row r="88" spans="1:6" x14ac:dyDescent="0.3">
      <c r="A88" t="s">
        <v>283</v>
      </c>
      <c r="B88" t="s">
        <v>284</v>
      </c>
      <c r="C88" t="s">
        <v>131</v>
      </c>
      <c r="D88" t="s">
        <v>8</v>
      </c>
      <c r="E88" s="3">
        <v>80580</v>
      </c>
      <c r="F88" t="str">
        <f t="shared" si="1"/>
        <v>Boone, IA</v>
      </c>
    </row>
    <row r="89" spans="1:6" x14ac:dyDescent="0.3">
      <c r="A89" t="s">
        <v>261</v>
      </c>
      <c r="B89" t="s">
        <v>262</v>
      </c>
      <c r="C89" t="s">
        <v>263</v>
      </c>
      <c r="D89" t="s">
        <v>12</v>
      </c>
      <c r="E89" s="3">
        <v>776500</v>
      </c>
      <c r="F89" t="str">
        <f t="shared" si="1"/>
        <v>Boise, ID</v>
      </c>
    </row>
    <row r="90" spans="1:6" x14ac:dyDescent="0.3">
      <c r="A90" t="s">
        <v>318</v>
      </c>
      <c r="B90" t="s">
        <v>319</v>
      </c>
      <c r="C90" t="s">
        <v>263</v>
      </c>
      <c r="D90" t="s">
        <v>12</v>
      </c>
      <c r="E90" s="3">
        <v>686500</v>
      </c>
      <c r="F90" t="str">
        <f t="shared" si="1"/>
        <v>Lewiston, ID</v>
      </c>
    </row>
    <row r="91" spans="1:6" x14ac:dyDescent="0.3">
      <c r="A91" t="s">
        <v>425</v>
      </c>
      <c r="B91" t="s">
        <v>426</v>
      </c>
      <c r="C91" t="s">
        <v>263</v>
      </c>
      <c r="D91" t="s">
        <v>26</v>
      </c>
      <c r="E91" s="3">
        <v>700000</v>
      </c>
      <c r="F91" t="str">
        <f t="shared" si="1"/>
        <v>Pocatello, ID</v>
      </c>
    </row>
    <row r="92" spans="1:6" x14ac:dyDescent="0.3">
      <c r="A92" t="s">
        <v>547</v>
      </c>
      <c r="B92" t="s">
        <v>548</v>
      </c>
      <c r="C92" t="s">
        <v>263</v>
      </c>
      <c r="D92" t="s">
        <v>565</v>
      </c>
      <c r="E92" s="3">
        <v>149962</v>
      </c>
      <c r="F92" t="str">
        <f t="shared" si="1"/>
        <v>Fort Hall, ID</v>
      </c>
    </row>
    <row r="93" spans="1:6" x14ac:dyDescent="0.3">
      <c r="A93" t="s">
        <v>105</v>
      </c>
      <c r="B93" t="s">
        <v>106</v>
      </c>
      <c r="C93" t="s">
        <v>107</v>
      </c>
      <c r="D93" t="s">
        <v>12</v>
      </c>
      <c r="E93" s="3">
        <v>866500</v>
      </c>
      <c r="F93" t="str">
        <f t="shared" si="1"/>
        <v>Chicago, IL</v>
      </c>
    </row>
    <row r="94" spans="1:6" x14ac:dyDescent="0.3">
      <c r="A94" t="s">
        <v>108</v>
      </c>
      <c r="B94" t="s">
        <v>106</v>
      </c>
      <c r="C94" t="s">
        <v>107</v>
      </c>
      <c r="D94" t="s">
        <v>26</v>
      </c>
      <c r="E94" s="3">
        <v>350000</v>
      </c>
      <c r="F94" t="str">
        <f t="shared" si="1"/>
        <v>Chicago, IL</v>
      </c>
    </row>
    <row r="95" spans="1:6" x14ac:dyDescent="0.3">
      <c r="A95" t="s">
        <v>111</v>
      </c>
      <c r="B95" t="s">
        <v>106</v>
      </c>
      <c r="C95" t="s">
        <v>107</v>
      </c>
      <c r="D95" t="s">
        <v>12</v>
      </c>
      <c r="E95" s="3">
        <v>976500</v>
      </c>
      <c r="F95" t="str">
        <f t="shared" si="1"/>
        <v>Chicago, IL</v>
      </c>
    </row>
    <row r="96" spans="1:6" x14ac:dyDescent="0.3">
      <c r="A96" t="s">
        <v>143</v>
      </c>
      <c r="B96" t="s">
        <v>106</v>
      </c>
      <c r="C96" t="s">
        <v>107</v>
      </c>
      <c r="D96" t="s">
        <v>12</v>
      </c>
      <c r="E96" s="3">
        <v>686500</v>
      </c>
      <c r="F96" t="str">
        <f t="shared" si="1"/>
        <v>Chicago, IL</v>
      </c>
    </row>
    <row r="97" spans="1:6" x14ac:dyDescent="0.3">
      <c r="A97" t="s">
        <v>264</v>
      </c>
      <c r="B97" t="s">
        <v>106</v>
      </c>
      <c r="C97" t="s">
        <v>107</v>
      </c>
      <c r="D97" t="s">
        <v>12</v>
      </c>
      <c r="E97" s="3">
        <v>686500</v>
      </c>
      <c r="F97" t="str">
        <f t="shared" si="1"/>
        <v>Chicago, IL</v>
      </c>
    </row>
    <row r="98" spans="1:6" x14ac:dyDescent="0.3">
      <c r="A98" t="s">
        <v>266</v>
      </c>
      <c r="B98" t="s">
        <v>106</v>
      </c>
      <c r="C98" t="s">
        <v>107</v>
      </c>
      <c r="D98" t="s">
        <v>12</v>
      </c>
      <c r="E98" s="3">
        <v>1006905</v>
      </c>
      <c r="F98" t="str">
        <f t="shared" si="1"/>
        <v>Chicago, IL</v>
      </c>
    </row>
    <row r="99" spans="1:6" x14ac:dyDescent="0.3">
      <c r="A99" t="s">
        <v>266</v>
      </c>
      <c r="B99" t="s">
        <v>106</v>
      </c>
      <c r="C99" t="s">
        <v>107</v>
      </c>
      <c r="D99" t="s">
        <v>486</v>
      </c>
      <c r="E99" s="3">
        <v>3000000</v>
      </c>
      <c r="F99" t="str">
        <f t="shared" si="1"/>
        <v>Chicago, IL</v>
      </c>
    </row>
    <row r="100" spans="1:6" x14ac:dyDescent="0.3">
      <c r="A100" t="s">
        <v>285</v>
      </c>
      <c r="B100" t="s">
        <v>106</v>
      </c>
      <c r="C100" t="s">
        <v>107</v>
      </c>
      <c r="D100" t="s">
        <v>8</v>
      </c>
      <c r="E100" s="3">
        <v>113328</v>
      </c>
      <c r="F100" t="str">
        <f t="shared" si="1"/>
        <v>Chicago, IL</v>
      </c>
    </row>
    <row r="101" spans="1:6" x14ac:dyDescent="0.3">
      <c r="A101" t="s">
        <v>391</v>
      </c>
      <c r="B101" t="s">
        <v>106</v>
      </c>
      <c r="C101" t="s">
        <v>107</v>
      </c>
      <c r="D101" t="s">
        <v>12</v>
      </c>
      <c r="E101" s="3">
        <v>776500</v>
      </c>
      <c r="F101" t="str">
        <f t="shared" si="1"/>
        <v>Chicago, IL</v>
      </c>
    </row>
    <row r="102" spans="1:6" x14ac:dyDescent="0.3">
      <c r="A102" t="s">
        <v>308</v>
      </c>
      <c r="B102" t="s">
        <v>106</v>
      </c>
      <c r="C102" t="s">
        <v>107</v>
      </c>
      <c r="D102" t="s">
        <v>12</v>
      </c>
      <c r="E102" s="3">
        <v>776500</v>
      </c>
      <c r="F102" t="str">
        <f t="shared" si="1"/>
        <v>Chicago, IL</v>
      </c>
    </row>
    <row r="103" spans="1:6" x14ac:dyDescent="0.3">
      <c r="A103" t="s">
        <v>421</v>
      </c>
      <c r="B103" t="s">
        <v>106</v>
      </c>
      <c r="C103" t="s">
        <v>107</v>
      </c>
      <c r="D103" t="s">
        <v>12</v>
      </c>
      <c r="E103" s="3">
        <v>686500</v>
      </c>
      <c r="F103" t="str">
        <f t="shared" si="1"/>
        <v>Chicago, IL</v>
      </c>
    </row>
    <row r="104" spans="1:6" x14ac:dyDescent="0.3">
      <c r="A104" t="s">
        <v>422</v>
      </c>
      <c r="B104" t="s">
        <v>106</v>
      </c>
      <c r="C104" t="s">
        <v>107</v>
      </c>
      <c r="D104" t="s">
        <v>8</v>
      </c>
      <c r="E104" s="3">
        <v>125000</v>
      </c>
      <c r="F104" t="str">
        <f t="shared" si="1"/>
        <v>Chicago, IL</v>
      </c>
    </row>
    <row r="105" spans="1:6" x14ac:dyDescent="0.3">
      <c r="A105" t="s">
        <v>70</v>
      </c>
      <c r="B105" t="s">
        <v>71</v>
      </c>
      <c r="C105" t="s">
        <v>72</v>
      </c>
      <c r="D105" t="s">
        <v>26</v>
      </c>
      <c r="E105" s="3">
        <v>350000</v>
      </c>
      <c r="F105" t="str">
        <f t="shared" si="1"/>
        <v>Indianapolis, IN</v>
      </c>
    </row>
    <row r="106" spans="1:6" x14ac:dyDescent="0.3">
      <c r="A106" t="s">
        <v>144</v>
      </c>
      <c r="B106" t="s">
        <v>71</v>
      </c>
      <c r="C106" t="s">
        <v>72</v>
      </c>
      <c r="D106" t="s">
        <v>8</v>
      </c>
      <c r="E106" s="3">
        <v>123649</v>
      </c>
      <c r="F106" t="str">
        <f t="shared" si="1"/>
        <v>Indianapolis, IN</v>
      </c>
    </row>
    <row r="107" spans="1:6" x14ac:dyDescent="0.3">
      <c r="A107" t="s">
        <v>274</v>
      </c>
      <c r="B107" t="s">
        <v>71</v>
      </c>
      <c r="C107" t="s">
        <v>72</v>
      </c>
      <c r="D107" t="s">
        <v>12</v>
      </c>
      <c r="E107" s="3">
        <v>776500</v>
      </c>
      <c r="F107" t="str">
        <f t="shared" si="1"/>
        <v>Indianapolis, IN</v>
      </c>
    </row>
    <row r="108" spans="1:6" x14ac:dyDescent="0.3">
      <c r="A108" t="s">
        <v>387</v>
      </c>
      <c r="B108" t="s">
        <v>388</v>
      </c>
      <c r="C108" t="s">
        <v>72</v>
      </c>
      <c r="D108" t="s">
        <v>12</v>
      </c>
      <c r="E108" s="3">
        <v>776500</v>
      </c>
      <c r="F108" t="str">
        <f t="shared" si="1"/>
        <v>Richmond, IN</v>
      </c>
    </row>
    <row r="109" spans="1:6" x14ac:dyDescent="0.3">
      <c r="A109" t="s">
        <v>350</v>
      </c>
      <c r="B109" t="s">
        <v>351</v>
      </c>
      <c r="C109" t="s">
        <v>352</v>
      </c>
      <c r="D109" t="s">
        <v>12</v>
      </c>
      <c r="E109" s="3">
        <v>776500</v>
      </c>
      <c r="F109" t="str">
        <f t="shared" si="1"/>
        <v>Overland Park, KS</v>
      </c>
    </row>
    <row r="110" spans="1:6" x14ac:dyDescent="0.3">
      <c r="A110" t="s">
        <v>166</v>
      </c>
      <c r="B110" t="s">
        <v>167</v>
      </c>
      <c r="C110" t="s">
        <v>168</v>
      </c>
      <c r="D110" t="s">
        <v>12</v>
      </c>
      <c r="E110" s="3">
        <v>916905</v>
      </c>
      <c r="F110" t="str">
        <f t="shared" si="1"/>
        <v>Lexington, KY</v>
      </c>
    </row>
    <row r="111" spans="1:6" x14ac:dyDescent="0.3">
      <c r="A111" t="s">
        <v>253</v>
      </c>
      <c r="B111" t="s">
        <v>254</v>
      </c>
      <c r="C111" t="s">
        <v>168</v>
      </c>
      <c r="D111" t="s">
        <v>12</v>
      </c>
      <c r="E111" s="3">
        <v>1096905</v>
      </c>
      <c r="F111" t="str">
        <f t="shared" si="1"/>
        <v>Berea, KY</v>
      </c>
    </row>
    <row r="112" spans="1:6" x14ac:dyDescent="0.3">
      <c r="A112" t="s">
        <v>294</v>
      </c>
      <c r="B112" t="s">
        <v>295</v>
      </c>
      <c r="C112" t="s">
        <v>168</v>
      </c>
      <c r="D112" t="s">
        <v>12</v>
      </c>
      <c r="E112" s="3">
        <v>1006905</v>
      </c>
      <c r="F112" t="str">
        <f t="shared" si="1"/>
        <v>London, KY</v>
      </c>
    </row>
    <row r="113" spans="1:6" x14ac:dyDescent="0.3">
      <c r="A113" t="s">
        <v>80</v>
      </c>
      <c r="B113" t="s">
        <v>81</v>
      </c>
      <c r="C113" t="s">
        <v>82</v>
      </c>
      <c r="D113" t="s">
        <v>26</v>
      </c>
      <c r="E113" s="3">
        <v>580405</v>
      </c>
      <c r="F113" t="str">
        <f t="shared" si="1"/>
        <v>Delhi, LA</v>
      </c>
    </row>
    <row r="114" spans="1:6" x14ac:dyDescent="0.3">
      <c r="A114" t="s">
        <v>93</v>
      </c>
      <c r="B114" t="s">
        <v>94</v>
      </c>
      <c r="C114" t="s">
        <v>82</v>
      </c>
      <c r="D114" t="s">
        <v>12</v>
      </c>
      <c r="E114" s="3">
        <v>1006905</v>
      </c>
      <c r="F114" t="str">
        <f t="shared" si="1"/>
        <v>West Monroe, LA</v>
      </c>
    </row>
    <row r="115" spans="1:6" x14ac:dyDescent="0.3">
      <c r="A115" t="s">
        <v>174</v>
      </c>
      <c r="B115" t="s">
        <v>175</v>
      </c>
      <c r="C115" t="s">
        <v>82</v>
      </c>
      <c r="D115" t="s">
        <v>12</v>
      </c>
      <c r="E115" s="3">
        <v>1006905</v>
      </c>
      <c r="F115" t="str">
        <f t="shared" si="1"/>
        <v>Natchitoches, LA</v>
      </c>
    </row>
    <row r="116" spans="1:6" x14ac:dyDescent="0.3">
      <c r="A116" t="s">
        <v>321</v>
      </c>
      <c r="B116" t="s">
        <v>322</v>
      </c>
      <c r="C116" t="s">
        <v>82</v>
      </c>
      <c r="D116" t="s">
        <v>12</v>
      </c>
      <c r="E116" s="3">
        <v>826905</v>
      </c>
      <c r="F116" t="str">
        <f t="shared" si="1"/>
        <v>New Orleans, LA</v>
      </c>
    </row>
    <row r="117" spans="1:6" x14ac:dyDescent="0.3">
      <c r="A117" t="s">
        <v>412</v>
      </c>
      <c r="B117" t="s">
        <v>413</v>
      </c>
      <c r="C117" t="s">
        <v>82</v>
      </c>
      <c r="D117" t="s">
        <v>12</v>
      </c>
      <c r="E117" s="3">
        <v>776500</v>
      </c>
      <c r="F117" t="str">
        <f t="shared" si="1"/>
        <v>Baton Rouge, LA</v>
      </c>
    </row>
    <row r="118" spans="1:6" x14ac:dyDescent="0.3">
      <c r="A118" t="s">
        <v>438</v>
      </c>
      <c r="B118" t="s">
        <v>175</v>
      </c>
      <c r="C118" t="s">
        <v>82</v>
      </c>
      <c r="D118" t="s">
        <v>26</v>
      </c>
      <c r="E118" s="3">
        <v>350000</v>
      </c>
      <c r="F118" t="str">
        <f t="shared" si="1"/>
        <v>Natchitoches, LA</v>
      </c>
    </row>
    <row r="119" spans="1:6" x14ac:dyDescent="0.3">
      <c r="A119" t="s">
        <v>427</v>
      </c>
      <c r="B119" t="s">
        <v>428</v>
      </c>
      <c r="C119" t="s">
        <v>82</v>
      </c>
      <c r="D119" t="s">
        <v>12</v>
      </c>
      <c r="E119" s="3">
        <v>686500</v>
      </c>
      <c r="F119" t="str">
        <f t="shared" si="1"/>
        <v>Lafayette, LA</v>
      </c>
    </row>
    <row r="120" spans="1:6" x14ac:dyDescent="0.3">
      <c r="A120" t="s">
        <v>65</v>
      </c>
      <c r="B120" t="s">
        <v>66</v>
      </c>
      <c r="C120" t="s">
        <v>67</v>
      </c>
      <c r="D120" t="s">
        <v>12</v>
      </c>
      <c r="E120" s="3">
        <v>1006905</v>
      </c>
      <c r="F120" t="str">
        <f t="shared" si="1"/>
        <v>Boston, MA</v>
      </c>
    </row>
    <row r="121" spans="1:6" x14ac:dyDescent="0.3">
      <c r="A121" t="s">
        <v>65</v>
      </c>
      <c r="B121" t="s">
        <v>66</v>
      </c>
      <c r="C121" t="s">
        <v>67</v>
      </c>
      <c r="D121" t="s">
        <v>486</v>
      </c>
      <c r="E121" s="3">
        <v>1500000</v>
      </c>
      <c r="F121" t="str">
        <f t="shared" si="1"/>
        <v>Boston, MA</v>
      </c>
    </row>
    <row r="122" spans="1:6" x14ac:dyDescent="0.3">
      <c r="A122" t="s">
        <v>142</v>
      </c>
      <c r="B122" t="s">
        <v>66</v>
      </c>
      <c r="C122" t="s">
        <v>67</v>
      </c>
      <c r="D122" t="s">
        <v>12</v>
      </c>
      <c r="E122" s="3">
        <v>1096905</v>
      </c>
      <c r="F122" t="str">
        <f t="shared" si="1"/>
        <v>Boston, MA</v>
      </c>
    </row>
    <row r="123" spans="1:6" x14ac:dyDescent="0.3">
      <c r="A123" t="s">
        <v>212</v>
      </c>
      <c r="B123" t="s">
        <v>213</v>
      </c>
      <c r="C123" t="s">
        <v>67</v>
      </c>
      <c r="D123" t="s">
        <v>8</v>
      </c>
      <c r="E123" s="3">
        <v>122555</v>
      </c>
      <c r="F123" t="str">
        <f t="shared" si="1"/>
        <v>Dorchester, MA</v>
      </c>
    </row>
    <row r="124" spans="1:6" x14ac:dyDescent="0.3">
      <c r="A124" t="s">
        <v>200</v>
      </c>
      <c r="B124" t="s">
        <v>201</v>
      </c>
      <c r="C124" t="s">
        <v>67</v>
      </c>
      <c r="D124" t="s">
        <v>12</v>
      </c>
      <c r="E124" s="3">
        <v>686500</v>
      </c>
      <c r="F124" t="str">
        <f t="shared" si="1"/>
        <v>Pittsfield, MA</v>
      </c>
    </row>
    <row r="125" spans="1:6" x14ac:dyDescent="0.3">
      <c r="A125" t="s">
        <v>247</v>
      </c>
      <c r="B125" t="s">
        <v>66</v>
      </c>
      <c r="C125" t="s">
        <v>67</v>
      </c>
      <c r="D125" t="s">
        <v>12</v>
      </c>
      <c r="E125" s="3">
        <v>1096905</v>
      </c>
      <c r="F125" t="str">
        <f t="shared" si="1"/>
        <v>Boston, MA</v>
      </c>
    </row>
    <row r="126" spans="1:6" x14ac:dyDescent="0.3">
      <c r="A126" t="s">
        <v>328</v>
      </c>
      <c r="B126" t="s">
        <v>329</v>
      </c>
      <c r="C126" t="s">
        <v>67</v>
      </c>
      <c r="D126" t="s">
        <v>12</v>
      </c>
      <c r="E126" s="3">
        <v>916905</v>
      </c>
      <c r="F126" t="str">
        <f t="shared" si="1"/>
        <v>Brookline, MA</v>
      </c>
    </row>
    <row r="127" spans="1:6" x14ac:dyDescent="0.3">
      <c r="A127" t="s">
        <v>341</v>
      </c>
      <c r="B127" t="s">
        <v>342</v>
      </c>
      <c r="C127" t="s">
        <v>67</v>
      </c>
      <c r="D127" t="s">
        <v>26</v>
      </c>
      <c r="E127" s="3">
        <v>350000</v>
      </c>
      <c r="F127" t="str">
        <f t="shared" si="1"/>
        <v>Lowell, MA</v>
      </c>
    </row>
    <row r="128" spans="1:6" x14ac:dyDescent="0.3">
      <c r="A128" t="s">
        <v>464</v>
      </c>
      <c r="B128" t="s">
        <v>465</v>
      </c>
      <c r="C128" t="s">
        <v>67</v>
      </c>
      <c r="D128" t="s">
        <v>12</v>
      </c>
      <c r="E128" s="3">
        <v>596500</v>
      </c>
      <c r="F128" t="str">
        <f t="shared" si="1"/>
        <v>Fitchburg, MA</v>
      </c>
    </row>
    <row r="129" spans="1:6" x14ac:dyDescent="0.3">
      <c r="A129" t="s">
        <v>100</v>
      </c>
      <c r="B129" t="s">
        <v>101</v>
      </c>
      <c r="C129" t="s">
        <v>102</v>
      </c>
      <c r="D129" t="s">
        <v>12</v>
      </c>
      <c r="E129" s="3">
        <v>826905</v>
      </c>
      <c r="F129" t="str">
        <f t="shared" si="1"/>
        <v>Columbia, MD</v>
      </c>
    </row>
    <row r="130" spans="1:6" x14ac:dyDescent="0.3">
      <c r="A130" t="s">
        <v>246</v>
      </c>
      <c r="B130" t="s">
        <v>101</v>
      </c>
      <c r="C130" t="s">
        <v>102</v>
      </c>
      <c r="D130" t="s">
        <v>12</v>
      </c>
      <c r="E130" s="3">
        <v>1006905</v>
      </c>
      <c r="F130" t="str">
        <f t="shared" si="1"/>
        <v>Columbia, MD</v>
      </c>
    </row>
    <row r="131" spans="1:6" x14ac:dyDescent="0.3">
      <c r="A131" t="s">
        <v>246</v>
      </c>
      <c r="B131" t="s">
        <v>101</v>
      </c>
      <c r="C131" t="s">
        <v>102</v>
      </c>
      <c r="D131" t="s">
        <v>486</v>
      </c>
      <c r="E131" s="3">
        <v>1500000</v>
      </c>
      <c r="F131" t="str">
        <f t="shared" ref="F131:F194" si="2">B131&amp;", "&amp;C131</f>
        <v>Columbia, MD</v>
      </c>
    </row>
    <row r="132" spans="1:6" x14ac:dyDescent="0.3">
      <c r="A132" t="s">
        <v>296</v>
      </c>
      <c r="B132" t="s">
        <v>297</v>
      </c>
      <c r="C132" t="s">
        <v>102</v>
      </c>
      <c r="D132" t="s">
        <v>12</v>
      </c>
      <c r="E132" s="3">
        <v>1006905</v>
      </c>
      <c r="F132" t="str">
        <f t="shared" si="2"/>
        <v>Baltimore, MD</v>
      </c>
    </row>
    <row r="133" spans="1:6" x14ac:dyDescent="0.3">
      <c r="A133" t="s">
        <v>316</v>
      </c>
      <c r="B133" t="s">
        <v>317</v>
      </c>
      <c r="C133" t="s">
        <v>102</v>
      </c>
      <c r="D133" t="s">
        <v>12</v>
      </c>
      <c r="E133" s="3">
        <v>826905</v>
      </c>
      <c r="F133" t="str">
        <f t="shared" si="2"/>
        <v>Silver Spring, MD</v>
      </c>
    </row>
    <row r="134" spans="1:6" x14ac:dyDescent="0.3">
      <c r="A134" t="s">
        <v>119</v>
      </c>
      <c r="B134" t="s">
        <v>120</v>
      </c>
      <c r="C134" t="s">
        <v>121</v>
      </c>
      <c r="D134" t="s">
        <v>12</v>
      </c>
      <c r="E134" s="3">
        <v>916905</v>
      </c>
      <c r="F134" t="str">
        <f t="shared" si="2"/>
        <v>Brunswick, ME</v>
      </c>
    </row>
    <row r="135" spans="1:6" x14ac:dyDescent="0.3">
      <c r="A135" t="s">
        <v>518</v>
      </c>
      <c r="B135" t="s">
        <v>519</v>
      </c>
      <c r="C135" t="s">
        <v>121</v>
      </c>
      <c r="D135" t="s">
        <v>567</v>
      </c>
      <c r="E135" s="3">
        <v>745500</v>
      </c>
      <c r="F135" t="str">
        <f t="shared" si="2"/>
        <v>Orono, ME</v>
      </c>
    </row>
    <row r="136" spans="1:6" x14ac:dyDescent="0.3">
      <c r="A136" t="s">
        <v>155</v>
      </c>
      <c r="B136" t="s">
        <v>156</v>
      </c>
      <c r="C136" t="s">
        <v>157</v>
      </c>
      <c r="D136" t="s">
        <v>8</v>
      </c>
      <c r="E136" s="3">
        <v>124854</v>
      </c>
      <c r="F136" t="str">
        <f t="shared" si="2"/>
        <v>Kalamazoo, MI</v>
      </c>
    </row>
    <row r="137" spans="1:6" x14ac:dyDescent="0.3">
      <c r="A137" t="s">
        <v>202</v>
      </c>
      <c r="B137" t="s">
        <v>203</v>
      </c>
      <c r="C137" t="s">
        <v>157</v>
      </c>
      <c r="D137" t="s">
        <v>12</v>
      </c>
      <c r="E137" s="3">
        <v>866500</v>
      </c>
      <c r="F137" t="str">
        <f t="shared" si="2"/>
        <v>Detroit, MI</v>
      </c>
    </row>
    <row r="138" spans="1:6" x14ac:dyDescent="0.3">
      <c r="A138" t="s">
        <v>239</v>
      </c>
      <c r="B138" t="s">
        <v>240</v>
      </c>
      <c r="C138" t="s">
        <v>157</v>
      </c>
      <c r="D138" t="s">
        <v>12</v>
      </c>
      <c r="E138" s="3">
        <v>776500</v>
      </c>
      <c r="F138" t="str">
        <f t="shared" si="2"/>
        <v>Burton, MI</v>
      </c>
    </row>
    <row r="139" spans="1:6" x14ac:dyDescent="0.3">
      <c r="A139" t="s">
        <v>276</v>
      </c>
      <c r="B139" t="s">
        <v>277</v>
      </c>
      <c r="C139" t="s">
        <v>157</v>
      </c>
      <c r="D139" t="s">
        <v>12</v>
      </c>
      <c r="E139" s="3">
        <v>776500</v>
      </c>
      <c r="F139" t="str">
        <f t="shared" si="2"/>
        <v>Frankenmuth, MI</v>
      </c>
    </row>
    <row r="140" spans="1:6" x14ac:dyDescent="0.3">
      <c r="A140" t="s">
        <v>169</v>
      </c>
      <c r="B140" t="s">
        <v>170</v>
      </c>
      <c r="C140" t="s">
        <v>157</v>
      </c>
      <c r="D140" t="s">
        <v>8</v>
      </c>
      <c r="E140" s="3">
        <v>125000</v>
      </c>
      <c r="F140" t="str">
        <f t="shared" si="2"/>
        <v>Grand Rapids, MI</v>
      </c>
    </row>
    <row r="141" spans="1:6" x14ac:dyDescent="0.3">
      <c r="A141" t="s">
        <v>281</v>
      </c>
      <c r="B141" t="s">
        <v>203</v>
      </c>
      <c r="C141" t="s">
        <v>157</v>
      </c>
      <c r="D141" t="s">
        <v>12</v>
      </c>
      <c r="E141" s="3">
        <v>866500</v>
      </c>
      <c r="F141" t="str">
        <f t="shared" si="2"/>
        <v>Detroit, MI</v>
      </c>
    </row>
    <row r="142" spans="1:6" x14ac:dyDescent="0.3">
      <c r="A142" t="s">
        <v>361</v>
      </c>
      <c r="B142" t="s">
        <v>362</v>
      </c>
      <c r="C142" t="s">
        <v>157</v>
      </c>
      <c r="D142" t="s">
        <v>12</v>
      </c>
      <c r="E142" s="3">
        <v>686500</v>
      </c>
      <c r="F142" t="str">
        <f t="shared" si="2"/>
        <v>Marquette, MI</v>
      </c>
    </row>
    <row r="143" spans="1:6" x14ac:dyDescent="0.3">
      <c r="A143" t="s">
        <v>367</v>
      </c>
      <c r="B143" t="s">
        <v>362</v>
      </c>
      <c r="C143" t="s">
        <v>157</v>
      </c>
      <c r="D143" t="s">
        <v>8</v>
      </c>
      <c r="E143" s="3">
        <v>125000</v>
      </c>
      <c r="F143" t="str">
        <f t="shared" si="2"/>
        <v>Marquette, MI</v>
      </c>
    </row>
    <row r="144" spans="1:6" x14ac:dyDescent="0.3">
      <c r="A144" t="s">
        <v>382</v>
      </c>
      <c r="B144" t="s">
        <v>203</v>
      </c>
      <c r="C144" t="s">
        <v>157</v>
      </c>
      <c r="D144" t="s">
        <v>12</v>
      </c>
      <c r="E144" s="3">
        <v>1006905</v>
      </c>
      <c r="F144" t="str">
        <f t="shared" si="2"/>
        <v>Detroit, MI</v>
      </c>
    </row>
    <row r="145" spans="1:6" x14ac:dyDescent="0.3">
      <c r="A145" t="s">
        <v>498</v>
      </c>
      <c r="B145" t="s">
        <v>499</v>
      </c>
      <c r="C145" t="s">
        <v>157</v>
      </c>
      <c r="D145" t="s">
        <v>566</v>
      </c>
      <c r="E145" s="3">
        <v>562000</v>
      </c>
      <c r="F145" t="str">
        <f t="shared" si="2"/>
        <v>Dowagiac, MI</v>
      </c>
    </row>
    <row r="146" spans="1:6" x14ac:dyDescent="0.3">
      <c r="A146" t="s">
        <v>537</v>
      </c>
      <c r="B146" t="s">
        <v>538</v>
      </c>
      <c r="C146" t="s">
        <v>157</v>
      </c>
      <c r="D146" t="s">
        <v>567</v>
      </c>
      <c r="E146" s="3">
        <v>522000</v>
      </c>
      <c r="F146" t="str">
        <f t="shared" si="2"/>
        <v>Harbor Springs, MI</v>
      </c>
    </row>
    <row r="147" spans="1:6" x14ac:dyDescent="0.3">
      <c r="A147" t="s">
        <v>5</v>
      </c>
      <c r="B147" t="s">
        <v>6</v>
      </c>
      <c r="C147" t="s">
        <v>7</v>
      </c>
      <c r="D147" t="s">
        <v>8</v>
      </c>
      <c r="E147" s="3">
        <v>116595</v>
      </c>
      <c r="F147" t="str">
        <f t="shared" si="2"/>
        <v>Red Lake, MN</v>
      </c>
    </row>
    <row r="148" spans="1:6" x14ac:dyDescent="0.3">
      <c r="A148" t="s">
        <v>22</v>
      </c>
      <c r="B148" t="s">
        <v>23</v>
      </c>
      <c r="C148" t="s">
        <v>7</v>
      </c>
      <c r="D148" t="s">
        <v>8</v>
      </c>
      <c r="E148" s="3">
        <v>124989</v>
      </c>
      <c r="F148" t="str">
        <f t="shared" si="2"/>
        <v>St Paul, MN</v>
      </c>
    </row>
    <row r="149" spans="1:6" x14ac:dyDescent="0.3">
      <c r="A149" t="s">
        <v>150</v>
      </c>
      <c r="B149" t="s">
        <v>23</v>
      </c>
      <c r="C149" t="s">
        <v>7</v>
      </c>
      <c r="D149" t="s">
        <v>12</v>
      </c>
      <c r="E149" s="3">
        <v>686500</v>
      </c>
      <c r="F149" t="str">
        <f t="shared" si="2"/>
        <v>St Paul, MN</v>
      </c>
    </row>
    <row r="150" spans="1:6" x14ac:dyDescent="0.3">
      <c r="A150" t="s">
        <v>158</v>
      </c>
      <c r="B150" t="s">
        <v>159</v>
      </c>
      <c r="C150" t="s">
        <v>7</v>
      </c>
      <c r="D150" t="s">
        <v>12</v>
      </c>
      <c r="E150" s="3">
        <v>686500</v>
      </c>
      <c r="F150" t="str">
        <f t="shared" si="2"/>
        <v>Minneapolis, MN</v>
      </c>
    </row>
    <row r="151" spans="1:6" x14ac:dyDescent="0.3">
      <c r="A151" t="s">
        <v>312</v>
      </c>
      <c r="B151" t="s">
        <v>313</v>
      </c>
      <c r="C151" t="s">
        <v>7</v>
      </c>
      <c r="D151" t="s">
        <v>8</v>
      </c>
      <c r="E151" s="3">
        <v>90208</v>
      </c>
      <c r="F151" t="str">
        <f t="shared" si="2"/>
        <v>Cass Lake, MN</v>
      </c>
    </row>
    <row r="152" spans="1:6" x14ac:dyDescent="0.3">
      <c r="A152" t="s">
        <v>365</v>
      </c>
      <c r="B152" t="s">
        <v>366</v>
      </c>
      <c r="C152" t="s">
        <v>7</v>
      </c>
      <c r="D152" t="s">
        <v>12</v>
      </c>
      <c r="E152" s="3">
        <v>686500</v>
      </c>
      <c r="F152" t="str">
        <f t="shared" si="2"/>
        <v>Detroit Lakes, MN</v>
      </c>
    </row>
    <row r="153" spans="1:6" x14ac:dyDescent="0.3">
      <c r="A153" t="s">
        <v>292</v>
      </c>
      <c r="B153" t="s">
        <v>293</v>
      </c>
      <c r="C153" t="s">
        <v>7</v>
      </c>
      <c r="D153" t="s">
        <v>12</v>
      </c>
      <c r="E153" s="3">
        <v>866500</v>
      </c>
      <c r="F153" t="str">
        <f t="shared" si="2"/>
        <v>St. Paul, MN</v>
      </c>
    </row>
    <row r="154" spans="1:6" x14ac:dyDescent="0.3">
      <c r="A154" t="s">
        <v>300</v>
      </c>
      <c r="B154" t="s">
        <v>301</v>
      </c>
      <c r="C154" t="s">
        <v>7</v>
      </c>
      <c r="D154" t="s">
        <v>26</v>
      </c>
      <c r="E154" s="3">
        <v>666000</v>
      </c>
      <c r="F154" t="str">
        <f t="shared" si="2"/>
        <v>Duluth, MN</v>
      </c>
    </row>
    <row r="155" spans="1:6" x14ac:dyDescent="0.3">
      <c r="A155" t="s">
        <v>340</v>
      </c>
      <c r="B155" t="s">
        <v>159</v>
      </c>
      <c r="C155" t="s">
        <v>7</v>
      </c>
      <c r="D155" t="s">
        <v>12</v>
      </c>
      <c r="E155" s="3">
        <v>776500</v>
      </c>
      <c r="F155" t="str">
        <f t="shared" si="2"/>
        <v>Minneapolis, MN</v>
      </c>
    </row>
    <row r="156" spans="1:6" x14ac:dyDescent="0.3">
      <c r="A156" t="s">
        <v>349</v>
      </c>
      <c r="B156" t="s">
        <v>301</v>
      </c>
      <c r="C156" t="s">
        <v>7</v>
      </c>
      <c r="D156" t="s">
        <v>12</v>
      </c>
      <c r="E156" s="3">
        <v>776500</v>
      </c>
      <c r="F156" t="str">
        <f t="shared" si="2"/>
        <v>Duluth, MN</v>
      </c>
    </row>
    <row r="157" spans="1:6" x14ac:dyDescent="0.3">
      <c r="A157" t="s">
        <v>368</v>
      </c>
      <c r="B157" t="s">
        <v>301</v>
      </c>
      <c r="C157" t="s">
        <v>7</v>
      </c>
      <c r="D157" t="s">
        <v>12</v>
      </c>
      <c r="E157" s="3">
        <v>686500</v>
      </c>
      <c r="F157" t="str">
        <f t="shared" si="2"/>
        <v>Duluth, MN</v>
      </c>
    </row>
    <row r="158" spans="1:6" x14ac:dyDescent="0.3">
      <c r="A158" t="s">
        <v>472</v>
      </c>
      <c r="B158" t="s">
        <v>159</v>
      </c>
      <c r="C158" t="s">
        <v>7</v>
      </c>
      <c r="D158" t="s">
        <v>12</v>
      </c>
      <c r="E158" s="3">
        <v>776500</v>
      </c>
      <c r="F158" t="str">
        <f t="shared" si="2"/>
        <v>Minneapolis, MN</v>
      </c>
    </row>
    <row r="159" spans="1:6" x14ac:dyDescent="0.3">
      <c r="A159" t="s">
        <v>460</v>
      </c>
      <c r="B159" t="s">
        <v>159</v>
      </c>
      <c r="C159" t="s">
        <v>7</v>
      </c>
      <c r="D159" t="s">
        <v>26</v>
      </c>
      <c r="E159" s="3">
        <v>670000</v>
      </c>
      <c r="F159" t="str">
        <f t="shared" si="2"/>
        <v>Minneapolis, MN</v>
      </c>
    </row>
    <row r="160" spans="1:6" x14ac:dyDescent="0.3">
      <c r="A160" t="s">
        <v>488</v>
      </c>
      <c r="B160" t="s">
        <v>159</v>
      </c>
      <c r="C160" t="s">
        <v>7</v>
      </c>
      <c r="D160" t="s">
        <v>565</v>
      </c>
      <c r="E160" s="3">
        <v>150000</v>
      </c>
      <c r="F160" t="str">
        <f t="shared" si="2"/>
        <v>Minneapolis, MN</v>
      </c>
    </row>
    <row r="161" spans="1:6" x14ac:dyDescent="0.3">
      <c r="A161" t="s">
        <v>556</v>
      </c>
      <c r="B161" t="s">
        <v>557</v>
      </c>
      <c r="C161" t="s">
        <v>7</v>
      </c>
      <c r="D161" t="s">
        <v>565</v>
      </c>
      <c r="E161" s="3">
        <v>127430</v>
      </c>
      <c r="F161" t="str">
        <f t="shared" si="2"/>
        <v>Mahnomen, MN</v>
      </c>
    </row>
    <row r="162" spans="1:6" x14ac:dyDescent="0.3">
      <c r="A162" t="s">
        <v>30</v>
      </c>
      <c r="B162" t="s">
        <v>31</v>
      </c>
      <c r="C162" t="s">
        <v>32</v>
      </c>
      <c r="D162" t="s">
        <v>12</v>
      </c>
      <c r="E162" s="3">
        <v>826905</v>
      </c>
      <c r="F162" t="str">
        <f t="shared" si="2"/>
        <v>Fenton, MO</v>
      </c>
    </row>
    <row r="163" spans="1:6" x14ac:dyDescent="0.3">
      <c r="A163" t="s">
        <v>33</v>
      </c>
      <c r="B163" t="s">
        <v>34</v>
      </c>
      <c r="C163" t="s">
        <v>32</v>
      </c>
      <c r="D163" t="s">
        <v>12</v>
      </c>
      <c r="E163" s="3">
        <v>686500</v>
      </c>
      <c r="F163" t="str">
        <f t="shared" si="2"/>
        <v>Kansas City, MO</v>
      </c>
    </row>
    <row r="164" spans="1:6" x14ac:dyDescent="0.3">
      <c r="A164" t="s">
        <v>92</v>
      </c>
      <c r="B164" t="s">
        <v>34</v>
      </c>
      <c r="C164" t="s">
        <v>32</v>
      </c>
      <c r="D164" t="s">
        <v>12</v>
      </c>
      <c r="E164" s="3">
        <v>826905</v>
      </c>
      <c r="F164" t="str">
        <f t="shared" si="2"/>
        <v>Kansas City, MO</v>
      </c>
    </row>
    <row r="165" spans="1:6" x14ac:dyDescent="0.3">
      <c r="A165" t="s">
        <v>95</v>
      </c>
      <c r="B165" t="s">
        <v>96</v>
      </c>
      <c r="C165" t="s">
        <v>32</v>
      </c>
      <c r="D165" t="s">
        <v>26</v>
      </c>
      <c r="E165" s="3">
        <v>580405</v>
      </c>
      <c r="F165" t="str">
        <f t="shared" si="2"/>
        <v>Gainesville, MO</v>
      </c>
    </row>
    <row r="166" spans="1:6" x14ac:dyDescent="0.3">
      <c r="A166" t="s">
        <v>190</v>
      </c>
      <c r="B166" t="s">
        <v>191</v>
      </c>
      <c r="C166" t="s">
        <v>32</v>
      </c>
      <c r="D166" t="s">
        <v>12</v>
      </c>
      <c r="E166" s="3">
        <v>1006905</v>
      </c>
      <c r="F166" t="str">
        <f t="shared" si="2"/>
        <v>St. Louis, MO</v>
      </c>
    </row>
    <row r="167" spans="1:6" x14ac:dyDescent="0.3">
      <c r="A167" t="s">
        <v>208</v>
      </c>
      <c r="B167" t="s">
        <v>34</v>
      </c>
      <c r="C167" t="s">
        <v>32</v>
      </c>
      <c r="D167" t="s">
        <v>8</v>
      </c>
      <c r="E167" s="3">
        <v>111671</v>
      </c>
      <c r="F167" t="str">
        <f t="shared" si="2"/>
        <v>Kansas City, MO</v>
      </c>
    </row>
    <row r="168" spans="1:6" x14ac:dyDescent="0.3">
      <c r="A168" t="s">
        <v>278</v>
      </c>
      <c r="B168" t="s">
        <v>191</v>
      </c>
      <c r="C168" t="s">
        <v>32</v>
      </c>
      <c r="D168" t="s">
        <v>26</v>
      </c>
      <c r="E168" s="3">
        <v>274000</v>
      </c>
      <c r="F168" t="str">
        <f t="shared" si="2"/>
        <v>St. Louis, MO</v>
      </c>
    </row>
    <row r="169" spans="1:6" x14ac:dyDescent="0.3">
      <c r="A169" t="s">
        <v>396</v>
      </c>
      <c r="B169" t="s">
        <v>96</v>
      </c>
      <c r="C169" t="s">
        <v>32</v>
      </c>
      <c r="D169" t="s">
        <v>26</v>
      </c>
      <c r="E169" s="3">
        <v>930405</v>
      </c>
      <c r="F169" t="str">
        <f t="shared" si="2"/>
        <v>Gainesville, MO</v>
      </c>
    </row>
    <row r="170" spans="1:6" x14ac:dyDescent="0.3">
      <c r="A170" t="s">
        <v>443</v>
      </c>
      <c r="B170" t="s">
        <v>191</v>
      </c>
      <c r="C170" t="s">
        <v>32</v>
      </c>
      <c r="D170" t="s">
        <v>8</v>
      </c>
      <c r="E170" s="3">
        <v>124600</v>
      </c>
      <c r="F170" t="str">
        <f t="shared" si="2"/>
        <v>St. Louis, MO</v>
      </c>
    </row>
    <row r="171" spans="1:6" x14ac:dyDescent="0.3">
      <c r="A171" t="s">
        <v>447</v>
      </c>
      <c r="B171" t="s">
        <v>448</v>
      </c>
      <c r="C171" t="s">
        <v>32</v>
      </c>
      <c r="D171" t="s">
        <v>12</v>
      </c>
      <c r="E171" s="3">
        <v>686500</v>
      </c>
      <c r="F171" t="str">
        <f t="shared" si="2"/>
        <v>Jefferson City, MO</v>
      </c>
    </row>
    <row r="172" spans="1:6" x14ac:dyDescent="0.3">
      <c r="A172" t="s">
        <v>482</v>
      </c>
      <c r="B172" t="s">
        <v>191</v>
      </c>
      <c r="C172" t="s">
        <v>32</v>
      </c>
      <c r="D172" t="s">
        <v>12</v>
      </c>
      <c r="E172" s="3">
        <v>1096905</v>
      </c>
      <c r="F172" t="str">
        <f t="shared" si="2"/>
        <v>St. Louis, MO</v>
      </c>
    </row>
    <row r="173" spans="1:6" x14ac:dyDescent="0.3">
      <c r="A173" t="s">
        <v>424</v>
      </c>
      <c r="B173" t="s">
        <v>191</v>
      </c>
      <c r="C173" t="s">
        <v>32</v>
      </c>
      <c r="D173" t="s">
        <v>8</v>
      </c>
      <c r="E173" s="3">
        <v>115445</v>
      </c>
      <c r="F173" t="str">
        <f t="shared" si="2"/>
        <v>St. Louis, MO</v>
      </c>
    </row>
    <row r="174" spans="1:6" x14ac:dyDescent="0.3">
      <c r="A174" t="s">
        <v>54</v>
      </c>
      <c r="B174" t="s">
        <v>55</v>
      </c>
      <c r="C174" t="s">
        <v>56</v>
      </c>
      <c r="D174" t="s">
        <v>12</v>
      </c>
      <c r="E174" s="3">
        <v>916905</v>
      </c>
      <c r="F174" t="str">
        <f t="shared" si="2"/>
        <v>Ridgeland, MS</v>
      </c>
    </row>
    <row r="175" spans="1:6" x14ac:dyDescent="0.3">
      <c r="A175" t="s">
        <v>115</v>
      </c>
      <c r="B175" t="s">
        <v>116</v>
      </c>
      <c r="C175" t="s">
        <v>56</v>
      </c>
      <c r="D175" t="s">
        <v>12</v>
      </c>
      <c r="E175" s="3">
        <v>1096905</v>
      </c>
      <c r="F175" t="str">
        <f t="shared" si="2"/>
        <v>Meridian, MS</v>
      </c>
    </row>
    <row r="176" spans="1:6" x14ac:dyDescent="0.3">
      <c r="A176" t="s">
        <v>125</v>
      </c>
      <c r="B176" t="s">
        <v>126</v>
      </c>
      <c r="C176" t="s">
        <v>56</v>
      </c>
      <c r="D176" t="s">
        <v>12</v>
      </c>
      <c r="E176" s="3">
        <v>916905</v>
      </c>
      <c r="F176" t="str">
        <f t="shared" si="2"/>
        <v>Greenwood, MS</v>
      </c>
    </row>
    <row r="177" spans="1:6" x14ac:dyDescent="0.3">
      <c r="A177" t="s">
        <v>210</v>
      </c>
      <c r="B177" t="s">
        <v>211</v>
      </c>
      <c r="C177" t="s">
        <v>56</v>
      </c>
      <c r="D177" t="s">
        <v>12</v>
      </c>
      <c r="E177" s="3">
        <v>1006905</v>
      </c>
      <c r="F177" t="str">
        <f t="shared" si="2"/>
        <v>Belzoni, MS</v>
      </c>
    </row>
    <row r="178" spans="1:6" x14ac:dyDescent="0.3">
      <c r="A178" t="s">
        <v>244</v>
      </c>
      <c r="B178" t="s">
        <v>245</v>
      </c>
      <c r="C178" t="s">
        <v>56</v>
      </c>
      <c r="D178" t="s">
        <v>12</v>
      </c>
      <c r="E178" s="3">
        <v>1006905</v>
      </c>
      <c r="F178" t="str">
        <f t="shared" si="2"/>
        <v>Jackson, MS</v>
      </c>
    </row>
    <row r="179" spans="1:6" x14ac:dyDescent="0.3">
      <c r="A179" t="s">
        <v>244</v>
      </c>
      <c r="B179" t="s">
        <v>245</v>
      </c>
      <c r="C179" t="s">
        <v>56</v>
      </c>
      <c r="D179" t="s">
        <v>486</v>
      </c>
      <c r="E179" s="3">
        <v>1500000</v>
      </c>
      <c r="F179" t="str">
        <f t="shared" si="2"/>
        <v>Jackson, MS</v>
      </c>
    </row>
    <row r="180" spans="1:6" x14ac:dyDescent="0.3">
      <c r="A180" t="s">
        <v>418</v>
      </c>
      <c r="B180" t="s">
        <v>419</v>
      </c>
      <c r="C180" t="s">
        <v>56</v>
      </c>
      <c r="D180" t="s">
        <v>12</v>
      </c>
      <c r="E180" s="3">
        <v>1006905</v>
      </c>
      <c r="F180" t="str">
        <f t="shared" si="2"/>
        <v>Mendenhall, MS</v>
      </c>
    </row>
    <row r="181" spans="1:6" x14ac:dyDescent="0.3">
      <c r="A181" t="s">
        <v>441</v>
      </c>
      <c r="B181" t="s">
        <v>442</v>
      </c>
      <c r="C181" t="s">
        <v>56</v>
      </c>
      <c r="D181" t="s">
        <v>12</v>
      </c>
      <c r="E181" s="3">
        <v>976500</v>
      </c>
      <c r="F181" t="str">
        <f t="shared" si="2"/>
        <v>Gulfport, MS</v>
      </c>
    </row>
    <row r="182" spans="1:6" x14ac:dyDescent="0.3">
      <c r="A182" t="s">
        <v>468</v>
      </c>
      <c r="B182" t="s">
        <v>469</v>
      </c>
      <c r="C182" t="s">
        <v>56</v>
      </c>
      <c r="D182" t="s">
        <v>12</v>
      </c>
      <c r="E182" s="3">
        <v>926500</v>
      </c>
      <c r="F182" t="str">
        <f t="shared" si="2"/>
        <v>Batesville, MS</v>
      </c>
    </row>
    <row r="183" spans="1:6" x14ac:dyDescent="0.3">
      <c r="A183" t="s">
        <v>414</v>
      </c>
      <c r="B183" t="s">
        <v>415</v>
      </c>
      <c r="C183" t="s">
        <v>56</v>
      </c>
      <c r="D183" t="s">
        <v>12</v>
      </c>
      <c r="E183" s="3">
        <v>916905</v>
      </c>
      <c r="F183" t="str">
        <f t="shared" si="2"/>
        <v>Hattiesburg, MS</v>
      </c>
    </row>
    <row r="184" spans="1:6" x14ac:dyDescent="0.3">
      <c r="A184" t="s">
        <v>178</v>
      </c>
      <c r="B184" t="s">
        <v>179</v>
      </c>
      <c r="C184" t="s">
        <v>180</v>
      </c>
      <c r="D184" t="s">
        <v>12</v>
      </c>
      <c r="E184" s="3">
        <v>686500</v>
      </c>
      <c r="F184" t="str">
        <f t="shared" si="2"/>
        <v>Great Falls, MT</v>
      </c>
    </row>
    <row r="185" spans="1:6" x14ac:dyDescent="0.3">
      <c r="A185" t="s">
        <v>184</v>
      </c>
      <c r="B185" t="s">
        <v>185</v>
      </c>
      <c r="C185" t="s">
        <v>180</v>
      </c>
      <c r="D185" t="s">
        <v>8</v>
      </c>
      <c r="E185" s="3">
        <v>99412</v>
      </c>
      <c r="F185" t="str">
        <f t="shared" si="2"/>
        <v>Wolf Point, MT</v>
      </c>
    </row>
    <row r="186" spans="1:6" x14ac:dyDescent="0.3">
      <c r="A186" t="s">
        <v>376</v>
      </c>
      <c r="B186" t="s">
        <v>377</v>
      </c>
      <c r="C186" t="s">
        <v>180</v>
      </c>
      <c r="D186" t="s">
        <v>12</v>
      </c>
      <c r="E186" s="3">
        <v>686500</v>
      </c>
      <c r="F186" t="str">
        <f t="shared" si="2"/>
        <v>Missoula, MT</v>
      </c>
    </row>
    <row r="187" spans="1:6" x14ac:dyDescent="0.3">
      <c r="A187" t="s">
        <v>514</v>
      </c>
      <c r="B187" t="s">
        <v>515</v>
      </c>
      <c r="C187" t="s">
        <v>180</v>
      </c>
      <c r="D187" t="s">
        <v>565</v>
      </c>
      <c r="E187" s="3">
        <v>150000</v>
      </c>
      <c r="F187" t="str">
        <f t="shared" si="2"/>
        <v>Harlem, MT</v>
      </c>
    </row>
    <row r="188" spans="1:6" x14ac:dyDescent="0.3">
      <c r="A188" t="s">
        <v>528</v>
      </c>
      <c r="B188" t="s">
        <v>529</v>
      </c>
      <c r="C188" t="s">
        <v>180</v>
      </c>
      <c r="D188" t="s">
        <v>566</v>
      </c>
      <c r="E188" s="3">
        <v>373000</v>
      </c>
      <c r="F188" t="str">
        <f t="shared" si="2"/>
        <v>Browning, MT</v>
      </c>
    </row>
    <row r="189" spans="1:6" x14ac:dyDescent="0.3">
      <c r="A189" t="s">
        <v>541</v>
      </c>
      <c r="B189" t="s">
        <v>542</v>
      </c>
      <c r="C189" t="s">
        <v>180</v>
      </c>
      <c r="D189" t="s">
        <v>565</v>
      </c>
      <c r="E189" s="3">
        <v>149075</v>
      </c>
      <c r="F189" t="str">
        <f t="shared" si="2"/>
        <v>Lame Deer, MT</v>
      </c>
    </row>
    <row r="190" spans="1:6" x14ac:dyDescent="0.3">
      <c r="A190" t="s">
        <v>181</v>
      </c>
      <c r="B190" t="s">
        <v>182</v>
      </c>
      <c r="C190" t="s">
        <v>183</v>
      </c>
      <c r="D190" t="s">
        <v>12</v>
      </c>
      <c r="E190" s="3">
        <v>686500</v>
      </c>
      <c r="F190" t="str">
        <f t="shared" si="2"/>
        <v>Wilmington, NC</v>
      </c>
    </row>
    <row r="191" spans="1:6" x14ac:dyDescent="0.3">
      <c r="A191" t="s">
        <v>181</v>
      </c>
      <c r="B191" t="s">
        <v>182</v>
      </c>
      <c r="C191" t="s">
        <v>183</v>
      </c>
      <c r="D191" t="s">
        <v>486</v>
      </c>
      <c r="E191" s="3">
        <v>1000000</v>
      </c>
      <c r="F191" t="str">
        <f t="shared" si="2"/>
        <v>Wilmington, NC</v>
      </c>
    </row>
    <row r="192" spans="1:6" x14ac:dyDescent="0.3">
      <c r="A192" t="s">
        <v>302</v>
      </c>
      <c r="B192" t="s">
        <v>303</v>
      </c>
      <c r="C192" t="s">
        <v>183</v>
      </c>
      <c r="D192" t="s">
        <v>12</v>
      </c>
      <c r="E192" s="3">
        <v>916905</v>
      </c>
      <c r="F192" t="str">
        <f t="shared" si="2"/>
        <v>Durham, NC</v>
      </c>
    </row>
    <row r="193" spans="1:6" x14ac:dyDescent="0.3">
      <c r="A193" t="s">
        <v>330</v>
      </c>
      <c r="B193" t="s">
        <v>331</v>
      </c>
      <c r="C193" t="s">
        <v>183</v>
      </c>
      <c r="D193" t="s">
        <v>12</v>
      </c>
      <c r="E193" s="3">
        <v>1006905</v>
      </c>
      <c r="F193" t="str">
        <f t="shared" si="2"/>
        <v>Raleigh, NC</v>
      </c>
    </row>
    <row r="194" spans="1:6" x14ac:dyDescent="0.3">
      <c r="A194" t="s">
        <v>380</v>
      </c>
      <c r="B194" t="s">
        <v>381</v>
      </c>
      <c r="C194" t="s">
        <v>183</v>
      </c>
      <c r="D194" t="s">
        <v>12</v>
      </c>
      <c r="E194" s="3">
        <v>686500</v>
      </c>
      <c r="F194" t="str">
        <f t="shared" si="2"/>
        <v>Asheville, NC</v>
      </c>
    </row>
    <row r="195" spans="1:6" x14ac:dyDescent="0.3">
      <c r="A195" t="s">
        <v>408</v>
      </c>
      <c r="B195" t="s">
        <v>409</v>
      </c>
      <c r="C195" t="s">
        <v>183</v>
      </c>
      <c r="D195" t="s">
        <v>8</v>
      </c>
      <c r="E195" s="3">
        <v>123241</v>
      </c>
      <c r="F195" t="str">
        <f t="shared" ref="F195:F258" si="3">B195&amp;", "&amp;C195</f>
        <v>Mocksville, NC</v>
      </c>
    </row>
    <row r="196" spans="1:6" x14ac:dyDescent="0.3">
      <c r="A196" t="s">
        <v>549</v>
      </c>
      <c r="B196" t="s">
        <v>550</v>
      </c>
      <c r="C196" t="s">
        <v>183</v>
      </c>
      <c r="D196" t="s">
        <v>567</v>
      </c>
      <c r="E196" s="3">
        <v>665500</v>
      </c>
      <c r="F196" t="str">
        <f t="shared" si="3"/>
        <v>Cherokee, NC</v>
      </c>
    </row>
    <row r="197" spans="1:6" x14ac:dyDescent="0.3">
      <c r="A197" t="s">
        <v>532</v>
      </c>
      <c r="B197" t="s">
        <v>533</v>
      </c>
      <c r="C197" t="s">
        <v>534</v>
      </c>
      <c r="D197" t="s">
        <v>565</v>
      </c>
      <c r="E197" s="3">
        <v>147420</v>
      </c>
      <c r="F197" t="str">
        <f t="shared" si="3"/>
        <v>Bismarck, ND</v>
      </c>
    </row>
    <row r="198" spans="1:6" x14ac:dyDescent="0.3">
      <c r="A198" t="s">
        <v>363</v>
      </c>
      <c r="B198" t="s">
        <v>364</v>
      </c>
      <c r="C198" t="s">
        <v>289</v>
      </c>
      <c r="D198" t="s">
        <v>12</v>
      </c>
      <c r="E198" s="3">
        <v>1006905</v>
      </c>
      <c r="F198" t="str">
        <f t="shared" si="3"/>
        <v>Omaha, NE</v>
      </c>
    </row>
    <row r="199" spans="1:6" x14ac:dyDescent="0.3">
      <c r="A199" t="s">
        <v>288</v>
      </c>
      <c r="B199" t="s">
        <v>58</v>
      </c>
      <c r="C199" t="s">
        <v>289</v>
      </c>
      <c r="D199" t="s">
        <v>12</v>
      </c>
      <c r="E199" s="3">
        <v>776500</v>
      </c>
      <c r="F199" t="str">
        <f t="shared" si="3"/>
        <v>Oakland, NE</v>
      </c>
    </row>
    <row r="200" spans="1:6" x14ac:dyDescent="0.3">
      <c r="A200" t="s">
        <v>455</v>
      </c>
      <c r="B200" t="s">
        <v>456</v>
      </c>
      <c r="C200" t="s">
        <v>289</v>
      </c>
      <c r="D200" t="s">
        <v>12</v>
      </c>
      <c r="E200" s="3">
        <v>665000</v>
      </c>
      <c r="F200" t="str">
        <f t="shared" si="3"/>
        <v>Lyons, NE</v>
      </c>
    </row>
    <row r="201" spans="1:6" x14ac:dyDescent="0.3">
      <c r="A201" t="s">
        <v>512</v>
      </c>
      <c r="B201" t="s">
        <v>513</v>
      </c>
      <c r="C201" t="s">
        <v>289</v>
      </c>
      <c r="D201" t="s">
        <v>566</v>
      </c>
      <c r="E201" s="3">
        <v>455000</v>
      </c>
      <c r="F201" t="str">
        <f t="shared" si="3"/>
        <v>Grand Island, NE</v>
      </c>
    </row>
    <row r="202" spans="1:6" x14ac:dyDescent="0.3">
      <c r="A202" t="s">
        <v>522</v>
      </c>
      <c r="B202" t="s">
        <v>523</v>
      </c>
      <c r="C202" t="s">
        <v>289</v>
      </c>
      <c r="D202" t="s">
        <v>565</v>
      </c>
      <c r="E202" s="3">
        <v>150000</v>
      </c>
      <c r="F202" t="str">
        <f t="shared" si="3"/>
        <v>Winnebago, NE</v>
      </c>
    </row>
    <row r="203" spans="1:6" x14ac:dyDescent="0.3">
      <c r="A203" t="s">
        <v>325</v>
      </c>
      <c r="B203" t="s">
        <v>326</v>
      </c>
      <c r="C203" t="s">
        <v>327</v>
      </c>
      <c r="D203" t="s">
        <v>12</v>
      </c>
      <c r="E203" s="3">
        <v>686500</v>
      </c>
      <c r="F203" t="str">
        <f t="shared" si="3"/>
        <v>Concord, NH</v>
      </c>
    </row>
    <row r="204" spans="1:6" x14ac:dyDescent="0.3">
      <c r="A204" t="s">
        <v>449</v>
      </c>
      <c r="B204" t="s">
        <v>326</v>
      </c>
      <c r="C204" t="s">
        <v>327</v>
      </c>
      <c r="D204" t="s">
        <v>12</v>
      </c>
      <c r="E204" s="3">
        <v>776500</v>
      </c>
      <c r="F204" t="str">
        <f t="shared" si="3"/>
        <v>Concord, NH</v>
      </c>
    </row>
    <row r="205" spans="1:6" x14ac:dyDescent="0.3">
      <c r="A205" t="s">
        <v>485</v>
      </c>
      <c r="B205" t="s">
        <v>394</v>
      </c>
      <c r="C205" t="s">
        <v>327</v>
      </c>
      <c r="D205" t="s">
        <v>12</v>
      </c>
      <c r="E205" s="3">
        <v>686500</v>
      </c>
      <c r="F205" t="str">
        <f t="shared" si="3"/>
        <v>Dover, NH</v>
      </c>
    </row>
    <row r="206" spans="1:6" x14ac:dyDescent="0.3">
      <c r="A206" t="s">
        <v>147</v>
      </c>
      <c r="B206" t="s">
        <v>148</v>
      </c>
      <c r="C206" t="s">
        <v>149</v>
      </c>
      <c r="D206" t="s">
        <v>12</v>
      </c>
      <c r="E206" s="3">
        <v>776500</v>
      </c>
      <c r="F206" t="str">
        <f t="shared" si="3"/>
        <v>New Brunswick, NJ</v>
      </c>
    </row>
    <row r="207" spans="1:6" x14ac:dyDescent="0.3">
      <c r="A207" t="s">
        <v>194</v>
      </c>
      <c r="B207" t="s">
        <v>195</v>
      </c>
      <c r="C207" t="s">
        <v>149</v>
      </c>
      <c r="D207" t="s">
        <v>8</v>
      </c>
      <c r="E207" s="3">
        <v>125000</v>
      </c>
      <c r="F207" t="str">
        <f t="shared" si="3"/>
        <v>Newark, NJ</v>
      </c>
    </row>
    <row r="208" spans="1:6" x14ac:dyDescent="0.3">
      <c r="A208" t="s">
        <v>16</v>
      </c>
      <c r="B208" t="s">
        <v>17</v>
      </c>
      <c r="C208" t="s">
        <v>18</v>
      </c>
      <c r="D208" t="s">
        <v>12</v>
      </c>
      <c r="E208" s="3">
        <v>1006905</v>
      </c>
      <c r="F208" t="str">
        <f t="shared" si="3"/>
        <v>Albuquerque, NM</v>
      </c>
    </row>
    <row r="209" spans="1:6" x14ac:dyDescent="0.3">
      <c r="A209" t="s">
        <v>265</v>
      </c>
      <c r="B209" t="s">
        <v>17</v>
      </c>
      <c r="C209" t="s">
        <v>18</v>
      </c>
      <c r="D209" t="s">
        <v>12</v>
      </c>
      <c r="E209" s="3">
        <v>596500</v>
      </c>
      <c r="F209" t="str">
        <f t="shared" si="3"/>
        <v>Albuquerque, NM</v>
      </c>
    </row>
    <row r="210" spans="1:6" x14ac:dyDescent="0.3">
      <c r="A210" t="s">
        <v>430</v>
      </c>
      <c r="B210" t="s">
        <v>17</v>
      </c>
      <c r="C210" t="s">
        <v>18</v>
      </c>
      <c r="D210" t="s">
        <v>26</v>
      </c>
      <c r="E210" s="3">
        <v>580405</v>
      </c>
      <c r="F210" t="str">
        <f t="shared" si="3"/>
        <v>Albuquerque, NM</v>
      </c>
    </row>
    <row r="211" spans="1:6" x14ac:dyDescent="0.3">
      <c r="A211" t="s">
        <v>492</v>
      </c>
      <c r="B211" t="s">
        <v>493</v>
      </c>
      <c r="C211" t="s">
        <v>18</v>
      </c>
      <c r="D211" t="s">
        <v>565</v>
      </c>
      <c r="E211" s="3">
        <v>149878</v>
      </c>
      <c r="F211" t="str">
        <f t="shared" si="3"/>
        <v>Ohkay Owingeh, NM</v>
      </c>
    </row>
    <row r="212" spans="1:6" x14ac:dyDescent="0.3">
      <c r="A212" t="s">
        <v>535</v>
      </c>
      <c r="B212" t="s">
        <v>536</v>
      </c>
      <c r="C212" t="s">
        <v>18</v>
      </c>
      <c r="D212" t="s">
        <v>566</v>
      </c>
      <c r="E212" s="3">
        <v>781333</v>
      </c>
      <c r="F212" t="str">
        <f t="shared" si="3"/>
        <v>Gallup, NM</v>
      </c>
    </row>
    <row r="213" spans="1:6" x14ac:dyDescent="0.3">
      <c r="A213" t="s">
        <v>552</v>
      </c>
      <c r="B213" t="s">
        <v>553</v>
      </c>
      <c r="C213" t="s">
        <v>18</v>
      </c>
      <c r="D213" t="s">
        <v>567</v>
      </c>
      <c r="E213" s="3">
        <v>665500</v>
      </c>
      <c r="F213" t="str">
        <f t="shared" si="3"/>
        <v>Isleta Pueblo, NM</v>
      </c>
    </row>
    <row r="214" spans="1:6" x14ac:dyDescent="0.3">
      <c r="A214" t="s">
        <v>304</v>
      </c>
      <c r="B214" t="s">
        <v>305</v>
      </c>
      <c r="C214" t="s">
        <v>306</v>
      </c>
      <c r="D214" t="s">
        <v>8</v>
      </c>
      <c r="E214" s="3">
        <v>124918</v>
      </c>
      <c r="F214" t="str">
        <f t="shared" si="3"/>
        <v>North Las Vegas, NV</v>
      </c>
    </row>
    <row r="215" spans="1:6" x14ac:dyDescent="0.3">
      <c r="A215" t="s">
        <v>13</v>
      </c>
      <c r="B215" t="s">
        <v>14</v>
      </c>
      <c r="C215" t="s">
        <v>15</v>
      </c>
      <c r="D215" t="s">
        <v>12</v>
      </c>
      <c r="E215" s="3">
        <v>1006905</v>
      </c>
      <c r="F215" t="str">
        <f t="shared" si="3"/>
        <v>New York, NY</v>
      </c>
    </row>
    <row r="216" spans="1:6" x14ac:dyDescent="0.3">
      <c r="A216" t="s">
        <v>35</v>
      </c>
      <c r="B216" t="s">
        <v>36</v>
      </c>
      <c r="C216" t="s">
        <v>15</v>
      </c>
      <c r="D216" t="s">
        <v>12</v>
      </c>
      <c r="E216" s="3">
        <v>686500</v>
      </c>
      <c r="F216" t="str">
        <f t="shared" si="3"/>
        <v>Ithaca, NY</v>
      </c>
    </row>
    <row r="217" spans="1:6" x14ac:dyDescent="0.3">
      <c r="A217" t="s">
        <v>91</v>
      </c>
      <c r="B217" t="s">
        <v>14</v>
      </c>
      <c r="C217" t="s">
        <v>15</v>
      </c>
      <c r="D217" t="s">
        <v>26</v>
      </c>
      <c r="E217" s="3">
        <v>930405</v>
      </c>
      <c r="F217" t="str">
        <f t="shared" si="3"/>
        <v>New York, NY</v>
      </c>
    </row>
    <row r="218" spans="1:6" x14ac:dyDescent="0.3">
      <c r="A218" t="s">
        <v>103</v>
      </c>
      <c r="B218" t="s">
        <v>104</v>
      </c>
      <c r="C218" t="s">
        <v>15</v>
      </c>
      <c r="D218" t="s">
        <v>26</v>
      </c>
      <c r="E218" s="3">
        <v>930405</v>
      </c>
      <c r="F218" t="str">
        <f t="shared" si="3"/>
        <v>Bronx, NY</v>
      </c>
    </row>
    <row r="219" spans="1:6" x14ac:dyDescent="0.3">
      <c r="A219" t="s">
        <v>134</v>
      </c>
      <c r="B219" t="s">
        <v>135</v>
      </c>
      <c r="C219" t="s">
        <v>15</v>
      </c>
      <c r="D219" t="s">
        <v>12</v>
      </c>
      <c r="E219" s="3">
        <v>776500</v>
      </c>
      <c r="F219" t="str">
        <f t="shared" si="3"/>
        <v>Elmsford, NY</v>
      </c>
    </row>
    <row r="220" spans="1:6" x14ac:dyDescent="0.3">
      <c r="A220" t="s">
        <v>138</v>
      </c>
      <c r="B220" t="s">
        <v>14</v>
      </c>
      <c r="C220" t="s">
        <v>15</v>
      </c>
      <c r="D220" t="s">
        <v>12</v>
      </c>
      <c r="E220" s="3">
        <v>776500</v>
      </c>
      <c r="F220" t="str">
        <f t="shared" si="3"/>
        <v>New York, NY</v>
      </c>
    </row>
    <row r="221" spans="1:6" x14ac:dyDescent="0.3">
      <c r="A221" t="s">
        <v>186</v>
      </c>
      <c r="B221" t="s">
        <v>14</v>
      </c>
      <c r="C221" t="s">
        <v>15</v>
      </c>
      <c r="D221" t="s">
        <v>12</v>
      </c>
      <c r="E221" s="3">
        <v>1006905</v>
      </c>
      <c r="F221" t="str">
        <f t="shared" si="3"/>
        <v>New York, NY</v>
      </c>
    </row>
    <row r="222" spans="1:6" x14ac:dyDescent="0.3">
      <c r="A222" t="s">
        <v>243</v>
      </c>
      <c r="B222" t="s">
        <v>233</v>
      </c>
      <c r="C222" t="s">
        <v>15</v>
      </c>
      <c r="D222" t="s">
        <v>12</v>
      </c>
      <c r="E222" s="3">
        <v>776500</v>
      </c>
      <c r="F222" t="str">
        <f t="shared" si="3"/>
        <v>Syracuse, NY</v>
      </c>
    </row>
    <row r="223" spans="1:6" x14ac:dyDescent="0.3">
      <c r="A223" t="s">
        <v>165</v>
      </c>
      <c r="B223" t="s">
        <v>14</v>
      </c>
      <c r="C223" t="s">
        <v>15</v>
      </c>
      <c r="D223" t="s">
        <v>12</v>
      </c>
      <c r="E223" s="3">
        <v>596500</v>
      </c>
      <c r="F223" t="str">
        <f t="shared" si="3"/>
        <v>New York, NY</v>
      </c>
    </row>
    <row r="224" spans="1:6" x14ac:dyDescent="0.3">
      <c r="A224" t="s">
        <v>232</v>
      </c>
      <c r="B224" t="s">
        <v>233</v>
      </c>
      <c r="C224" t="s">
        <v>15</v>
      </c>
      <c r="D224" t="s">
        <v>12</v>
      </c>
      <c r="E224" s="3">
        <v>686500</v>
      </c>
      <c r="F224" t="str">
        <f t="shared" si="3"/>
        <v>Syracuse, NY</v>
      </c>
    </row>
    <row r="225" spans="1:6" x14ac:dyDescent="0.3">
      <c r="A225" t="s">
        <v>234</v>
      </c>
      <c r="B225" t="s">
        <v>14</v>
      </c>
      <c r="C225" t="s">
        <v>15</v>
      </c>
      <c r="D225" t="s">
        <v>26</v>
      </c>
      <c r="E225" s="3">
        <v>519000</v>
      </c>
      <c r="F225" t="str">
        <f t="shared" si="3"/>
        <v>New York, NY</v>
      </c>
    </row>
    <row r="226" spans="1:6" x14ac:dyDescent="0.3">
      <c r="A226" t="s">
        <v>287</v>
      </c>
      <c r="B226" t="s">
        <v>36</v>
      </c>
      <c r="C226" t="s">
        <v>15</v>
      </c>
      <c r="D226" t="s">
        <v>12</v>
      </c>
      <c r="E226" s="3">
        <v>596500</v>
      </c>
      <c r="F226" t="str">
        <f t="shared" si="3"/>
        <v>Ithaca, NY</v>
      </c>
    </row>
    <row r="227" spans="1:6" x14ac:dyDescent="0.3">
      <c r="A227" t="s">
        <v>309</v>
      </c>
      <c r="B227" t="s">
        <v>310</v>
      </c>
      <c r="C227" t="s">
        <v>15</v>
      </c>
      <c r="D227" t="s">
        <v>26</v>
      </c>
      <c r="E227" s="3">
        <v>168000</v>
      </c>
      <c r="F227" t="str">
        <f t="shared" si="3"/>
        <v>Buffalo, NY</v>
      </c>
    </row>
    <row r="228" spans="1:6" x14ac:dyDescent="0.3">
      <c r="A228" t="s">
        <v>314</v>
      </c>
      <c r="B228" t="s">
        <v>315</v>
      </c>
      <c r="C228" t="s">
        <v>15</v>
      </c>
      <c r="D228" t="s">
        <v>12</v>
      </c>
      <c r="E228" s="3">
        <v>1006905</v>
      </c>
      <c r="F228" t="str">
        <f t="shared" si="3"/>
        <v>Tarrytown, NY</v>
      </c>
    </row>
    <row r="229" spans="1:6" x14ac:dyDescent="0.3">
      <c r="A229" t="s">
        <v>337</v>
      </c>
      <c r="B229" t="s">
        <v>14</v>
      </c>
      <c r="C229" t="s">
        <v>15</v>
      </c>
      <c r="D229" t="s">
        <v>12</v>
      </c>
      <c r="E229" s="3">
        <v>916905</v>
      </c>
      <c r="F229" t="str">
        <f t="shared" si="3"/>
        <v>New York, NY</v>
      </c>
    </row>
    <row r="230" spans="1:6" x14ac:dyDescent="0.3">
      <c r="A230" t="s">
        <v>337</v>
      </c>
      <c r="B230" t="s">
        <v>14</v>
      </c>
      <c r="C230" t="s">
        <v>15</v>
      </c>
      <c r="D230" t="s">
        <v>486</v>
      </c>
      <c r="E230" s="3">
        <v>1500000</v>
      </c>
      <c r="F230" t="str">
        <f t="shared" si="3"/>
        <v>New York, NY</v>
      </c>
    </row>
    <row r="231" spans="1:6" x14ac:dyDescent="0.3">
      <c r="A231" t="s">
        <v>398</v>
      </c>
      <c r="B231" t="s">
        <v>14</v>
      </c>
      <c r="C231" t="s">
        <v>15</v>
      </c>
      <c r="D231" t="s">
        <v>12</v>
      </c>
      <c r="E231" s="3">
        <v>686500</v>
      </c>
      <c r="F231" t="str">
        <f t="shared" si="3"/>
        <v>New York, NY</v>
      </c>
    </row>
    <row r="232" spans="1:6" x14ac:dyDescent="0.3">
      <c r="A232" t="s">
        <v>311</v>
      </c>
      <c r="B232" t="s">
        <v>14</v>
      </c>
      <c r="C232" t="s">
        <v>15</v>
      </c>
      <c r="D232" t="s">
        <v>12</v>
      </c>
      <c r="E232" s="3">
        <v>894713</v>
      </c>
      <c r="F232" t="str">
        <f t="shared" si="3"/>
        <v>New York, NY</v>
      </c>
    </row>
    <row r="233" spans="1:6" x14ac:dyDescent="0.3">
      <c r="A233" t="s">
        <v>431</v>
      </c>
      <c r="B233" t="s">
        <v>14</v>
      </c>
      <c r="C233" t="s">
        <v>15</v>
      </c>
      <c r="D233" t="s">
        <v>12</v>
      </c>
      <c r="E233" s="3">
        <v>776500</v>
      </c>
      <c r="F233" t="str">
        <f t="shared" si="3"/>
        <v>New York, NY</v>
      </c>
    </row>
    <row r="234" spans="1:6" x14ac:dyDescent="0.3">
      <c r="A234" t="s">
        <v>467</v>
      </c>
      <c r="B234" t="s">
        <v>14</v>
      </c>
      <c r="C234" t="s">
        <v>15</v>
      </c>
      <c r="D234" t="s">
        <v>12</v>
      </c>
      <c r="E234" s="3">
        <v>1006905</v>
      </c>
      <c r="F234" t="str">
        <f t="shared" si="3"/>
        <v>New York, NY</v>
      </c>
    </row>
    <row r="235" spans="1:6" x14ac:dyDescent="0.3">
      <c r="A235" t="s">
        <v>411</v>
      </c>
      <c r="B235" t="s">
        <v>14</v>
      </c>
      <c r="C235" t="s">
        <v>15</v>
      </c>
      <c r="D235" t="s">
        <v>26</v>
      </c>
      <c r="E235" s="3">
        <v>700000</v>
      </c>
      <c r="F235" t="str">
        <f t="shared" si="3"/>
        <v>New York, NY</v>
      </c>
    </row>
    <row r="236" spans="1:6" x14ac:dyDescent="0.3">
      <c r="A236" t="s">
        <v>446</v>
      </c>
      <c r="B236" t="s">
        <v>310</v>
      </c>
      <c r="C236" t="s">
        <v>15</v>
      </c>
      <c r="D236" t="s">
        <v>26</v>
      </c>
      <c r="E236" s="3">
        <v>188000</v>
      </c>
      <c r="F236" t="str">
        <f t="shared" si="3"/>
        <v>Buffalo, NY</v>
      </c>
    </row>
    <row r="237" spans="1:6" x14ac:dyDescent="0.3">
      <c r="A237" t="s">
        <v>457</v>
      </c>
      <c r="B237" t="s">
        <v>14</v>
      </c>
      <c r="C237" t="s">
        <v>15</v>
      </c>
      <c r="D237" t="s">
        <v>26</v>
      </c>
      <c r="E237" s="3">
        <v>150000</v>
      </c>
      <c r="F237" t="str">
        <f t="shared" si="3"/>
        <v>New York, NY</v>
      </c>
    </row>
    <row r="238" spans="1:6" x14ac:dyDescent="0.3">
      <c r="A238" t="s">
        <v>545</v>
      </c>
      <c r="B238" t="s">
        <v>546</v>
      </c>
      <c r="C238" t="s">
        <v>15</v>
      </c>
      <c r="D238" t="s">
        <v>565</v>
      </c>
      <c r="E238" s="3">
        <v>150000</v>
      </c>
      <c r="F238" t="str">
        <f t="shared" si="3"/>
        <v>Salamanca, NY</v>
      </c>
    </row>
    <row r="239" spans="1:6" x14ac:dyDescent="0.3">
      <c r="A239" t="s">
        <v>45</v>
      </c>
      <c r="B239" t="s">
        <v>46</v>
      </c>
      <c r="C239" t="s">
        <v>47</v>
      </c>
      <c r="D239" t="s">
        <v>8</v>
      </c>
      <c r="E239" s="3">
        <v>124455</v>
      </c>
      <c r="F239" t="str">
        <f t="shared" si="3"/>
        <v>Akron, OH</v>
      </c>
    </row>
    <row r="240" spans="1:6" x14ac:dyDescent="0.3">
      <c r="A240" t="s">
        <v>109</v>
      </c>
      <c r="B240" t="s">
        <v>110</v>
      </c>
      <c r="C240" t="s">
        <v>47</v>
      </c>
      <c r="D240" t="s">
        <v>12</v>
      </c>
      <c r="E240" s="3">
        <v>776500</v>
      </c>
      <c r="F240" t="str">
        <f t="shared" si="3"/>
        <v>Cincinnati, OH</v>
      </c>
    </row>
    <row r="241" spans="1:6" x14ac:dyDescent="0.3">
      <c r="A241" t="s">
        <v>198</v>
      </c>
      <c r="B241" t="s">
        <v>199</v>
      </c>
      <c r="C241" t="s">
        <v>47</v>
      </c>
      <c r="D241" t="s">
        <v>26</v>
      </c>
      <c r="E241" s="3">
        <v>229000</v>
      </c>
      <c r="F241" t="str">
        <f t="shared" si="3"/>
        <v>Dayton, OH</v>
      </c>
    </row>
    <row r="242" spans="1:6" x14ac:dyDescent="0.3">
      <c r="A242" t="s">
        <v>227</v>
      </c>
      <c r="B242" t="s">
        <v>228</v>
      </c>
      <c r="C242" t="s">
        <v>47</v>
      </c>
      <c r="D242" t="s">
        <v>12</v>
      </c>
      <c r="E242" s="3">
        <v>916905</v>
      </c>
      <c r="F242" t="str">
        <f t="shared" si="3"/>
        <v>Columbus, OH</v>
      </c>
    </row>
    <row r="243" spans="1:6" x14ac:dyDescent="0.3">
      <c r="A243" t="s">
        <v>259</v>
      </c>
      <c r="B243" t="s">
        <v>228</v>
      </c>
      <c r="C243" t="s">
        <v>47</v>
      </c>
      <c r="D243" t="s">
        <v>12</v>
      </c>
      <c r="E243" s="3">
        <v>1096905</v>
      </c>
      <c r="F243" t="str">
        <f t="shared" si="3"/>
        <v>Columbus, OH</v>
      </c>
    </row>
    <row r="244" spans="1:6" x14ac:dyDescent="0.3">
      <c r="A244" t="s">
        <v>259</v>
      </c>
      <c r="B244" t="s">
        <v>228</v>
      </c>
      <c r="C244" t="s">
        <v>47</v>
      </c>
      <c r="D244" t="s">
        <v>486</v>
      </c>
      <c r="E244" s="3">
        <v>2000000</v>
      </c>
      <c r="F244" t="str">
        <f t="shared" si="3"/>
        <v>Columbus, OH</v>
      </c>
    </row>
    <row r="245" spans="1:6" x14ac:dyDescent="0.3">
      <c r="A245" t="s">
        <v>332</v>
      </c>
      <c r="B245" t="s">
        <v>333</v>
      </c>
      <c r="C245" t="s">
        <v>47</v>
      </c>
      <c r="D245" t="s">
        <v>12</v>
      </c>
      <c r="E245" s="3">
        <v>776500</v>
      </c>
      <c r="F245" t="str">
        <f t="shared" si="3"/>
        <v>Barberton, OH</v>
      </c>
    </row>
    <row r="246" spans="1:6" x14ac:dyDescent="0.3">
      <c r="A246" t="s">
        <v>375</v>
      </c>
      <c r="B246" t="s">
        <v>228</v>
      </c>
      <c r="C246" t="s">
        <v>47</v>
      </c>
      <c r="D246" t="s">
        <v>12</v>
      </c>
      <c r="E246" s="3">
        <v>686500</v>
      </c>
      <c r="F246" t="str">
        <f t="shared" si="3"/>
        <v>Columbus, OH</v>
      </c>
    </row>
    <row r="247" spans="1:6" x14ac:dyDescent="0.3">
      <c r="A247" t="s">
        <v>439</v>
      </c>
      <c r="B247" t="s">
        <v>440</v>
      </c>
      <c r="C247" t="s">
        <v>47</v>
      </c>
      <c r="D247" t="s">
        <v>26</v>
      </c>
      <c r="E247" s="3">
        <v>250000</v>
      </c>
      <c r="F247" t="str">
        <f t="shared" si="3"/>
        <v>Lima, OH</v>
      </c>
    </row>
    <row r="248" spans="1:6" x14ac:dyDescent="0.3">
      <c r="A248" t="s">
        <v>112</v>
      </c>
      <c r="B248" t="s">
        <v>113</v>
      </c>
      <c r="C248" t="s">
        <v>114</v>
      </c>
      <c r="D248" t="s">
        <v>12</v>
      </c>
      <c r="E248" s="3">
        <v>1006905</v>
      </c>
      <c r="F248" t="str">
        <f t="shared" si="3"/>
        <v>Shawnee, OK</v>
      </c>
    </row>
    <row r="249" spans="1:6" x14ac:dyDescent="0.3">
      <c r="A249" s="4" t="s">
        <v>487</v>
      </c>
      <c r="B249" t="s">
        <v>113</v>
      </c>
      <c r="C249" t="s">
        <v>114</v>
      </c>
      <c r="D249" t="s">
        <v>486</v>
      </c>
      <c r="E249" s="3">
        <v>1000000</v>
      </c>
      <c r="F249" t="str">
        <f t="shared" si="3"/>
        <v>Shawnee, OK</v>
      </c>
    </row>
    <row r="250" spans="1:6" x14ac:dyDescent="0.3">
      <c r="A250" t="s">
        <v>378</v>
      </c>
      <c r="B250" t="s">
        <v>379</v>
      </c>
      <c r="C250" t="s">
        <v>114</v>
      </c>
      <c r="D250" t="s">
        <v>8</v>
      </c>
      <c r="E250" s="3">
        <v>124750</v>
      </c>
      <c r="F250" t="str">
        <f t="shared" si="3"/>
        <v>Stillwater, OK</v>
      </c>
    </row>
    <row r="251" spans="1:6" x14ac:dyDescent="0.3">
      <c r="A251" t="s">
        <v>496</v>
      </c>
      <c r="B251" t="s">
        <v>497</v>
      </c>
      <c r="C251" t="s">
        <v>114</v>
      </c>
      <c r="D251" t="s">
        <v>567</v>
      </c>
      <c r="E251" s="3">
        <v>861333</v>
      </c>
      <c r="F251" t="str">
        <f t="shared" si="3"/>
        <v>Tahlequah, OK</v>
      </c>
    </row>
    <row r="252" spans="1:6" x14ac:dyDescent="0.3">
      <c r="A252" t="s">
        <v>27</v>
      </c>
      <c r="B252" t="s">
        <v>28</v>
      </c>
      <c r="C252" t="s">
        <v>29</v>
      </c>
      <c r="D252" t="s">
        <v>8</v>
      </c>
      <c r="E252" s="3">
        <v>123500</v>
      </c>
      <c r="F252" t="str">
        <f t="shared" si="3"/>
        <v>Portland, OR</v>
      </c>
    </row>
    <row r="253" spans="1:6" x14ac:dyDescent="0.3">
      <c r="A253" t="s">
        <v>132</v>
      </c>
      <c r="B253" t="s">
        <v>133</v>
      </c>
      <c r="C253" t="s">
        <v>29</v>
      </c>
      <c r="D253" t="s">
        <v>12</v>
      </c>
      <c r="E253" s="3">
        <v>776500</v>
      </c>
      <c r="F253" t="str">
        <f t="shared" si="3"/>
        <v>Sherwood, OR</v>
      </c>
    </row>
    <row r="254" spans="1:6" x14ac:dyDescent="0.3">
      <c r="A254" t="s">
        <v>145</v>
      </c>
      <c r="B254" t="s">
        <v>146</v>
      </c>
      <c r="C254" t="s">
        <v>29</v>
      </c>
      <c r="D254" t="s">
        <v>26</v>
      </c>
      <c r="E254" s="3">
        <v>350000</v>
      </c>
      <c r="F254" t="str">
        <f t="shared" si="3"/>
        <v>Springfield, OR</v>
      </c>
    </row>
    <row r="255" spans="1:6" x14ac:dyDescent="0.3">
      <c r="A255" t="s">
        <v>192</v>
      </c>
      <c r="B255" t="s">
        <v>193</v>
      </c>
      <c r="C255" t="s">
        <v>29</v>
      </c>
      <c r="D255" t="s">
        <v>12</v>
      </c>
      <c r="E255" s="3">
        <v>686500</v>
      </c>
      <c r="F255" t="str">
        <f t="shared" si="3"/>
        <v>Astoria, OR</v>
      </c>
    </row>
    <row r="256" spans="1:6" x14ac:dyDescent="0.3">
      <c r="A256" t="s">
        <v>360</v>
      </c>
      <c r="B256" t="s">
        <v>28</v>
      </c>
      <c r="C256" t="s">
        <v>29</v>
      </c>
      <c r="D256" t="s">
        <v>26</v>
      </c>
      <c r="E256" s="3">
        <v>700000</v>
      </c>
      <c r="F256" t="str">
        <f t="shared" si="3"/>
        <v>Portland, OR</v>
      </c>
    </row>
    <row r="257" spans="1:6" x14ac:dyDescent="0.3">
      <c r="A257" t="s">
        <v>320</v>
      </c>
      <c r="B257" t="s">
        <v>28</v>
      </c>
      <c r="C257" t="s">
        <v>29</v>
      </c>
      <c r="D257" t="s">
        <v>12</v>
      </c>
      <c r="E257" s="3">
        <v>776500</v>
      </c>
      <c r="F257" t="str">
        <f t="shared" si="3"/>
        <v>Portland, OR</v>
      </c>
    </row>
    <row r="258" spans="1:6" x14ac:dyDescent="0.3">
      <c r="A258" t="s">
        <v>429</v>
      </c>
      <c r="B258" t="s">
        <v>28</v>
      </c>
      <c r="C258" t="s">
        <v>29</v>
      </c>
      <c r="D258" t="s">
        <v>12</v>
      </c>
      <c r="E258" s="3">
        <v>686500</v>
      </c>
      <c r="F258" t="str">
        <f t="shared" si="3"/>
        <v>Portland, OR</v>
      </c>
    </row>
    <row r="259" spans="1:6" x14ac:dyDescent="0.3">
      <c r="A259" t="s">
        <v>48</v>
      </c>
      <c r="B259" t="s">
        <v>49</v>
      </c>
      <c r="C259" t="s">
        <v>50</v>
      </c>
      <c r="D259" t="s">
        <v>26</v>
      </c>
      <c r="E259" s="3">
        <v>350000</v>
      </c>
      <c r="F259" t="str">
        <f t="shared" ref="F259:F317" si="4">B259&amp;", "&amp;C259</f>
        <v>Lancaster, PA</v>
      </c>
    </row>
    <row r="260" spans="1:6" x14ac:dyDescent="0.3">
      <c r="A260" t="s">
        <v>68</v>
      </c>
      <c r="B260" t="s">
        <v>69</v>
      </c>
      <c r="C260" t="s">
        <v>50</v>
      </c>
      <c r="D260" t="s">
        <v>12</v>
      </c>
      <c r="E260" s="3">
        <v>686500</v>
      </c>
      <c r="F260" t="str">
        <f t="shared" si="4"/>
        <v>Pittsburgh, PA</v>
      </c>
    </row>
    <row r="261" spans="1:6" x14ac:dyDescent="0.3">
      <c r="A261" t="s">
        <v>141</v>
      </c>
      <c r="B261" t="s">
        <v>49</v>
      </c>
      <c r="C261" t="s">
        <v>50</v>
      </c>
      <c r="D261" t="s">
        <v>12</v>
      </c>
      <c r="E261" s="3">
        <v>916905</v>
      </c>
      <c r="F261" t="str">
        <f t="shared" si="4"/>
        <v>Lancaster, PA</v>
      </c>
    </row>
    <row r="262" spans="1:6" x14ac:dyDescent="0.3">
      <c r="A262" t="s">
        <v>141</v>
      </c>
      <c r="B262" t="s">
        <v>49</v>
      </c>
      <c r="C262" t="s">
        <v>50</v>
      </c>
      <c r="D262" t="s">
        <v>486</v>
      </c>
      <c r="E262" s="3">
        <v>1000000</v>
      </c>
      <c r="F262" t="str">
        <f t="shared" si="4"/>
        <v>Lancaster, PA</v>
      </c>
    </row>
    <row r="263" spans="1:6" x14ac:dyDescent="0.3">
      <c r="A263" t="s">
        <v>219</v>
      </c>
      <c r="B263" t="s">
        <v>69</v>
      </c>
      <c r="C263" t="s">
        <v>50</v>
      </c>
      <c r="D263" t="s">
        <v>8</v>
      </c>
      <c r="E263" s="3">
        <v>109650</v>
      </c>
      <c r="F263" t="str">
        <f t="shared" si="4"/>
        <v>Pittsburgh, PA</v>
      </c>
    </row>
    <row r="264" spans="1:6" x14ac:dyDescent="0.3">
      <c r="A264" t="s">
        <v>235</v>
      </c>
      <c r="B264" t="s">
        <v>236</v>
      </c>
      <c r="C264" t="s">
        <v>50</v>
      </c>
      <c r="D264" t="s">
        <v>26</v>
      </c>
      <c r="E264" s="3">
        <v>321000</v>
      </c>
      <c r="F264" t="str">
        <f t="shared" si="4"/>
        <v>Philadelphia, PA</v>
      </c>
    </row>
    <row r="265" spans="1:6" x14ac:dyDescent="0.3">
      <c r="A265" t="s">
        <v>260</v>
      </c>
      <c r="B265" t="s">
        <v>236</v>
      </c>
      <c r="C265" t="s">
        <v>50</v>
      </c>
      <c r="D265" t="s">
        <v>12</v>
      </c>
      <c r="E265" s="3">
        <v>916905</v>
      </c>
      <c r="F265" t="str">
        <f t="shared" si="4"/>
        <v>Philadelphia, PA</v>
      </c>
    </row>
    <row r="266" spans="1:6" x14ac:dyDescent="0.3">
      <c r="A266" t="s">
        <v>271</v>
      </c>
      <c r="B266" t="s">
        <v>236</v>
      </c>
      <c r="C266" t="s">
        <v>50</v>
      </c>
      <c r="D266" t="s">
        <v>8</v>
      </c>
      <c r="E266" s="3">
        <v>100745</v>
      </c>
      <c r="F266" t="str">
        <f t="shared" si="4"/>
        <v>Philadelphia, PA</v>
      </c>
    </row>
    <row r="267" spans="1:6" x14ac:dyDescent="0.3">
      <c r="A267" t="s">
        <v>423</v>
      </c>
      <c r="B267" t="s">
        <v>236</v>
      </c>
      <c r="C267" t="s">
        <v>50</v>
      </c>
      <c r="D267" t="s">
        <v>12</v>
      </c>
      <c r="E267" s="3">
        <v>1006905</v>
      </c>
      <c r="F267" t="str">
        <f t="shared" si="4"/>
        <v>Philadelphia, PA</v>
      </c>
    </row>
    <row r="268" spans="1:6" x14ac:dyDescent="0.3">
      <c r="A268" t="s">
        <v>405</v>
      </c>
      <c r="B268" t="s">
        <v>406</v>
      </c>
      <c r="C268" t="s">
        <v>407</v>
      </c>
      <c r="D268" t="s">
        <v>26</v>
      </c>
      <c r="E268" s="3">
        <v>466000</v>
      </c>
      <c r="F268" t="str">
        <f t="shared" si="4"/>
        <v>Providence, RI</v>
      </c>
    </row>
    <row r="269" spans="1:6" x14ac:dyDescent="0.3">
      <c r="A269" t="s">
        <v>444</v>
      </c>
      <c r="B269" t="s">
        <v>406</v>
      </c>
      <c r="C269" t="s">
        <v>407</v>
      </c>
      <c r="D269" t="s">
        <v>8</v>
      </c>
      <c r="E269" s="3">
        <v>124000</v>
      </c>
      <c r="F269" t="str">
        <f t="shared" si="4"/>
        <v>Providence, RI</v>
      </c>
    </row>
    <row r="270" spans="1:6" x14ac:dyDescent="0.3">
      <c r="A270" t="s">
        <v>86</v>
      </c>
      <c r="B270" t="s">
        <v>87</v>
      </c>
      <c r="C270" t="s">
        <v>88</v>
      </c>
      <c r="D270" t="s">
        <v>12</v>
      </c>
      <c r="E270" s="3">
        <v>596500</v>
      </c>
      <c r="F270" t="str">
        <f t="shared" si="4"/>
        <v>Spartanburg, SC</v>
      </c>
    </row>
    <row r="271" spans="1:6" x14ac:dyDescent="0.3">
      <c r="A271" t="s">
        <v>176</v>
      </c>
      <c r="B271" t="s">
        <v>177</v>
      </c>
      <c r="C271" t="s">
        <v>88</v>
      </c>
      <c r="D271" t="s">
        <v>12</v>
      </c>
      <c r="E271" s="3">
        <v>720000</v>
      </c>
      <c r="F271" t="str">
        <f t="shared" si="4"/>
        <v>Greenville, SC</v>
      </c>
    </row>
    <row r="272" spans="1:6" x14ac:dyDescent="0.3">
      <c r="A272" t="s">
        <v>470</v>
      </c>
      <c r="B272" t="s">
        <v>471</v>
      </c>
      <c r="C272" t="s">
        <v>88</v>
      </c>
      <c r="D272" t="s">
        <v>12</v>
      </c>
      <c r="E272" s="3">
        <v>500000</v>
      </c>
      <c r="F272" t="str">
        <f t="shared" si="4"/>
        <v>Aiken, SC</v>
      </c>
    </row>
    <row r="273" spans="1:6" x14ac:dyDescent="0.3">
      <c r="A273" t="s">
        <v>489</v>
      </c>
      <c r="B273" t="s">
        <v>490</v>
      </c>
      <c r="C273" t="s">
        <v>491</v>
      </c>
      <c r="D273" t="s">
        <v>565</v>
      </c>
      <c r="E273" s="3">
        <v>135872</v>
      </c>
      <c r="F273" t="str">
        <f t="shared" si="4"/>
        <v>Rapid City, SD</v>
      </c>
    </row>
    <row r="274" spans="1:6" x14ac:dyDescent="0.3">
      <c r="A274" t="s">
        <v>516</v>
      </c>
      <c r="B274" t="s">
        <v>517</v>
      </c>
      <c r="C274" t="s">
        <v>491</v>
      </c>
      <c r="D274" t="s">
        <v>567</v>
      </c>
      <c r="E274" s="3">
        <v>941333</v>
      </c>
      <c r="F274" t="str">
        <f t="shared" si="4"/>
        <v>Eagle Butte, SD</v>
      </c>
    </row>
    <row r="275" spans="1:6" x14ac:dyDescent="0.3">
      <c r="A275" t="s">
        <v>526</v>
      </c>
      <c r="B275" t="s">
        <v>527</v>
      </c>
      <c r="C275" t="s">
        <v>491</v>
      </c>
      <c r="D275" t="s">
        <v>566</v>
      </c>
      <c r="E275" s="3">
        <v>941333</v>
      </c>
      <c r="F275" t="str">
        <f t="shared" si="4"/>
        <v>Pine Ridge, SD</v>
      </c>
    </row>
    <row r="276" spans="1:6" x14ac:dyDescent="0.3">
      <c r="A276" t="s">
        <v>563</v>
      </c>
      <c r="B276" t="s">
        <v>564</v>
      </c>
      <c r="C276" t="s">
        <v>491</v>
      </c>
      <c r="D276" t="s">
        <v>565</v>
      </c>
      <c r="E276" s="3">
        <v>149414</v>
      </c>
      <c r="F276" t="str">
        <f t="shared" si="4"/>
        <v>Wagner, SD</v>
      </c>
    </row>
    <row r="277" spans="1:6" x14ac:dyDescent="0.3">
      <c r="A277" t="s">
        <v>39</v>
      </c>
      <c r="B277" t="s">
        <v>40</v>
      </c>
      <c r="C277" t="s">
        <v>41</v>
      </c>
      <c r="D277" t="s">
        <v>12</v>
      </c>
      <c r="E277" s="3">
        <v>916905</v>
      </c>
      <c r="F277" t="str">
        <f t="shared" si="4"/>
        <v>Gray, TN</v>
      </c>
    </row>
    <row r="278" spans="1:6" x14ac:dyDescent="0.3">
      <c r="A278" t="s">
        <v>298</v>
      </c>
      <c r="B278" t="s">
        <v>299</v>
      </c>
      <c r="C278" t="s">
        <v>41</v>
      </c>
      <c r="D278" t="s">
        <v>12</v>
      </c>
      <c r="E278" s="3">
        <v>305000</v>
      </c>
      <c r="F278" t="str">
        <f t="shared" si="4"/>
        <v>Knoxville, TN</v>
      </c>
    </row>
    <row r="279" spans="1:6" x14ac:dyDescent="0.3">
      <c r="A279" t="s">
        <v>389</v>
      </c>
      <c r="B279" t="s">
        <v>390</v>
      </c>
      <c r="C279" t="s">
        <v>41</v>
      </c>
      <c r="D279" t="s">
        <v>12</v>
      </c>
      <c r="E279" s="3">
        <v>776500</v>
      </c>
      <c r="F279" t="str">
        <f t="shared" si="4"/>
        <v>Memphis, TN</v>
      </c>
    </row>
    <row r="280" spans="1:6" x14ac:dyDescent="0.3">
      <c r="A280" t="s">
        <v>445</v>
      </c>
      <c r="B280" t="s">
        <v>390</v>
      </c>
      <c r="C280" t="s">
        <v>41</v>
      </c>
      <c r="D280" t="s">
        <v>26</v>
      </c>
      <c r="E280" s="3">
        <v>384000</v>
      </c>
      <c r="F280" t="str">
        <f t="shared" si="4"/>
        <v>Memphis, TN</v>
      </c>
    </row>
    <row r="281" spans="1:6" x14ac:dyDescent="0.3">
      <c r="A281" t="s">
        <v>478</v>
      </c>
      <c r="B281" t="s">
        <v>479</v>
      </c>
      <c r="C281" t="s">
        <v>41</v>
      </c>
      <c r="D281" t="s">
        <v>12</v>
      </c>
      <c r="E281" s="3">
        <v>916905</v>
      </c>
      <c r="F281" t="str">
        <f t="shared" si="4"/>
        <v>Nashville, TN</v>
      </c>
    </row>
    <row r="282" spans="1:6" x14ac:dyDescent="0.3">
      <c r="A282" t="s">
        <v>417</v>
      </c>
      <c r="B282" t="s">
        <v>299</v>
      </c>
      <c r="C282" t="s">
        <v>41</v>
      </c>
      <c r="D282" t="s">
        <v>8</v>
      </c>
      <c r="E282" s="3">
        <v>125000</v>
      </c>
      <c r="F282" t="str">
        <f t="shared" si="4"/>
        <v>Knoxville, TN</v>
      </c>
    </row>
    <row r="283" spans="1:6" x14ac:dyDescent="0.3">
      <c r="A283" t="s">
        <v>62</v>
      </c>
      <c r="B283" t="s">
        <v>63</v>
      </c>
      <c r="C283" t="s">
        <v>64</v>
      </c>
      <c r="D283" t="s">
        <v>12</v>
      </c>
      <c r="E283" s="3">
        <v>776500</v>
      </c>
      <c r="F283" t="str">
        <f t="shared" si="4"/>
        <v>Del Rio, TX</v>
      </c>
    </row>
    <row r="284" spans="1:6" x14ac:dyDescent="0.3">
      <c r="A284" t="s">
        <v>74</v>
      </c>
      <c r="B284" t="s">
        <v>75</v>
      </c>
      <c r="C284" t="s">
        <v>64</v>
      </c>
      <c r="D284" t="s">
        <v>8</v>
      </c>
      <c r="E284" s="3">
        <v>124988</v>
      </c>
      <c r="F284" t="str">
        <f t="shared" si="4"/>
        <v>Austin, TX</v>
      </c>
    </row>
    <row r="285" spans="1:6" x14ac:dyDescent="0.3">
      <c r="A285" t="s">
        <v>196</v>
      </c>
      <c r="B285" t="s">
        <v>197</v>
      </c>
      <c r="C285" t="s">
        <v>64</v>
      </c>
      <c r="D285" t="s">
        <v>8</v>
      </c>
      <c r="E285" s="3">
        <v>124000</v>
      </c>
      <c r="F285" t="str">
        <f t="shared" si="4"/>
        <v>Dallas, TX</v>
      </c>
    </row>
    <row r="286" spans="1:6" x14ac:dyDescent="0.3">
      <c r="A286" t="s">
        <v>151</v>
      </c>
      <c r="B286" t="s">
        <v>152</v>
      </c>
      <c r="C286" t="s">
        <v>64</v>
      </c>
      <c r="D286" t="s">
        <v>12</v>
      </c>
      <c r="E286" s="3">
        <v>776500</v>
      </c>
      <c r="F286" t="str">
        <f t="shared" si="4"/>
        <v>El Paso, TX</v>
      </c>
    </row>
    <row r="287" spans="1:6" x14ac:dyDescent="0.3">
      <c r="A287" t="s">
        <v>257</v>
      </c>
      <c r="B287" t="s">
        <v>258</v>
      </c>
      <c r="C287" t="s">
        <v>64</v>
      </c>
      <c r="D287" t="s">
        <v>12</v>
      </c>
      <c r="E287" s="3">
        <v>686500</v>
      </c>
      <c r="F287" t="str">
        <f t="shared" si="4"/>
        <v>Houston, TX</v>
      </c>
    </row>
    <row r="288" spans="1:6" x14ac:dyDescent="0.3">
      <c r="A288" t="s">
        <v>323</v>
      </c>
      <c r="B288" t="s">
        <v>324</v>
      </c>
      <c r="C288" t="s">
        <v>64</v>
      </c>
      <c r="D288" t="s">
        <v>12</v>
      </c>
      <c r="E288" s="3">
        <v>916905</v>
      </c>
      <c r="F288" t="str">
        <f t="shared" si="4"/>
        <v>San Antonio, TX</v>
      </c>
    </row>
    <row r="289" spans="1:6" x14ac:dyDescent="0.3">
      <c r="A289" t="s">
        <v>385</v>
      </c>
      <c r="B289" t="s">
        <v>152</v>
      </c>
      <c r="C289" t="s">
        <v>64</v>
      </c>
      <c r="D289" t="s">
        <v>12</v>
      </c>
      <c r="E289" s="3">
        <v>916905</v>
      </c>
      <c r="F289" t="str">
        <f t="shared" si="4"/>
        <v>El Paso, TX</v>
      </c>
    </row>
    <row r="290" spans="1:6" x14ac:dyDescent="0.3">
      <c r="A290" t="s">
        <v>416</v>
      </c>
      <c r="B290" t="s">
        <v>75</v>
      </c>
      <c r="C290" t="s">
        <v>64</v>
      </c>
      <c r="D290" t="s">
        <v>12</v>
      </c>
      <c r="E290" s="3">
        <v>796500</v>
      </c>
      <c r="F290" t="str">
        <f t="shared" si="4"/>
        <v>Austin, TX</v>
      </c>
    </row>
    <row r="291" spans="1:6" x14ac:dyDescent="0.3">
      <c r="A291" t="s">
        <v>461</v>
      </c>
      <c r="B291" t="s">
        <v>324</v>
      </c>
      <c r="C291" t="s">
        <v>64</v>
      </c>
      <c r="D291" t="s">
        <v>8</v>
      </c>
      <c r="E291" s="3">
        <v>124227</v>
      </c>
      <c r="F291" t="str">
        <f t="shared" si="4"/>
        <v>San Antonio, TX</v>
      </c>
    </row>
    <row r="292" spans="1:6" x14ac:dyDescent="0.3">
      <c r="A292" t="s">
        <v>401</v>
      </c>
      <c r="B292" t="s">
        <v>402</v>
      </c>
      <c r="C292" t="s">
        <v>64</v>
      </c>
      <c r="D292" t="s">
        <v>12</v>
      </c>
      <c r="E292" s="3">
        <v>916905</v>
      </c>
      <c r="F292" t="str">
        <f t="shared" si="4"/>
        <v>Edinburg, TX</v>
      </c>
    </row>
    <row r="293" spans="1:6" x14ac:dyDescent="0.3">
      <c r="A293" t="s">
        <v>551</v>
      </c>
      <c r="B293" t="s">
        <v>152</v>
      </c>
      <c r="C293" t="s">
        <v>64</v>
      </c>
      <c r="D293" t="s">
        <v>566</v>
      </c>
      <c r="E293" s="3">
        <v>150000</v>
      </c>
      <c r="F293" t="str">
        <f t="shared" si="4"/>
        <v>El Paso, TX</v>
      </c>
    </row>
    <row r="294" spans="1:6" x14ac:dyDescent="0.3">
      <c r="A294" t="s">
        <v>160</v>
      </c>
      <c r="B294" t="s">
        <v>161</v>
      </c>
      <c r="C294" t="s">
        <v>162</v>
      </c>
      <c r="D294" t="s">
        <v>12</v>
      </c>
      <c r="E294" s="3">
        <v>596500</v>
      </c>
      <c r="F294" t="str">
        <f t="shared" si="4"/>
        <v>Ogden, UT</v>
      </c>
    </row>
    <row r="295" spans="1:6" x14ac:dyDescent="0.3">
      <c r="A295" t="s">
        <v>223</v>
      </c>
      <c r="B295" t="s">
        <v>224</v>
      </c>
      <c r="C295" t="s">
        <v>225</v>
      </c>
      <c r="D295" t="s">
        <v>12</v>
      </c>
      <c r="E295" s="3">
        <v>686500</v>
      </c>
      <c r="F295" t="str">
        <f t="shared" si="4"/>
        <v>Arlington, VA</v>
      </c>
    </row>
    <row r="296" spans="1:6" x14ac:dyDescent="0.3">
      <c r="A296" t="s">
        <v>434</v>
      </c>
      <c r="B296" t="s">
        <v>435</v>
      </c>
      <c r="C296" t="s">
        <v>225</v>
      </c>
      <c r="D296" t="s">
        <v>12</v>
      </c>
      <c r="E296" s="3">
        <v>916905</v>
      </c>
      <c r="F296" t="str">
        <f t="shared" si="4"/>
        <v>Christiansburg, VA</v>
      </c>
    </row>
    <row r="297" spans="1:6" x14ac:dyDescent="0.3">
      <c r="A297" t="s">
        <v>434</v>
      </c>
      <c r="B297" t="s">
        <v>435</v>
      </c>
      <c r="C297" t="s">
        <v>225</v>
      </c>
      <c r="D297" t="s">
        <v>486</v>
      </c>
      <c r="E297" s="3">
        <v>2000000</v>
      </c>
      <c r="F297" t="str">
        <f t="shared" si="4"/>
        <v>Christiansburg, VA</v>
      </c>
    </row>
    <row r="298" spans="1:6" x14ac:dyDescent="0.3">
      <c r="A298" t="s">
        <v>355</v>
      </c>
      <c r="B298" t="s">
        <v>356</v>
      </c>
      <c r="C298" t="s">
        <v>357</v>
      </c>
      <c r="D298" t="s">
        <v>12</v>
      </c>
      <c r="E298" s="3">
        <v>596500</v>
      </c>
      <c r="F298" t="str">
        <f t="shared" si="4"/>
        <v>St. Johnsbury, VT</v>
      </c>
    </row>
    <row r="299" spans="1:6" x14ac:dyDescent="0.3">
      <c r="A299" t="s">
        <v>383</v>
      </c>
      <c r="B299" t="s">
        <v>384</v>
      </c>
      <c r="C299" t="s">
        <v>357</v>
      </c>
      <c r="D299" t="s">
        <v>12</v>
      </c>
      <c r="E299" s="3">
        <v>686500</v>
      </c>
      <c r="F299" t="str">
        <f t="shared" si="4"/>
        <v>Winooski, VT</v>
      </c>
    </row>
    <row r="300" spans="1:6" x14ac:dyDescent="0.3">
      <c r="A300" t="s">
        <v>432</v>
      </c>
      <c r="B300" t="s">
        <v>433</v>
      </c>
      <c r="C300" t="s">
        <v>357</v>
      </c>
      <c r="D300" t="s">
        <v>12</v>
      </c>
      <c r="E300" s="3">
        <v>686500</v>
      </c>
      <c r="F300" t="str">
        <f t="shared" si="4"/>
        <v>Montpelier, VT</v>
      </c>
    </row>
    <row r="301" spans="1:6" x14ac:dyDescent="0.3">
      <c r="A301" t="s">
        <v>216</v>
      </c>
      <c r="B301" t="s">
        <v>217</v>
      </c>
      <c r="C301" t="s">
        <v>218</v>
      </c>
      <c r="D301" t="s">
        <v>12</v>
      </c>
      <c r="E301" s="3">
        <v>776500</v>
      </c>
      <c r="F301" t="str">
        <f t="shared" si="4"/>
        <v>Lakewood, WA</v>
      </c>
    </row>
    <row r="302" spans="1:6" x14ac:dyDescent="0.3">
      <c r="A302" t="s">
        <v>241</v>
      </c>
      <c r="B302" t="s">
        <v>242</v>
      </c>
      <c r="C302" t="s">
        <v>218</v>
      </c>
      <c r="D302" t="s">
        <v>12</v>
      </c>
      <c r="E302" s="3">
        <v>926500</v>
      </c>
      <c r="F302" t="str">
        <f t="shared" si="4"/>
        <v>Seattle, WA</v>
      </c>
    </row>
    <row r="303" spans="1:6" x14ac:dyDescent="0.3">
      <c r="A303" t="s">
        <v>268</v>
      </c>
      <c r="B303" t="s">
        <v>242</v>
      </c>
      <c r="C303" t="s">
        <v>218</v>
      </c>
      <c r="D303" t="s">
        <v>12</v>
      </c>
      <c r="E303" s="3">
        <v>776500</v>
      </c>
      <c r="F303" t="str">
        <f t="shared" si="4"/>
        <v>Seattle, WA</v>
      </c>
    </row>
    <row r="304" spans="1:6" x14ac:dyDescent="0.3">
      <c r="A304" t="s">
        <v>370</v>
      </c>
      <c r="B304" t="s">
        <v>242</v>
      </c>
      <c r="C304" t="s">
        <v>218</v>
      </c>
      <c r="D304" t="s">
        <v>26</v>
      </c>
      <c r="E304" s="3">
        <v>585000</v>
      </c>
      <c r="F304" t="str">
        <f t="shared" si="4"/>
        <v>Seattle, WA</v>
      </c>
    </row>
    <row r="305" spans="1:6" x14ac:dyDescent="0.3">
      <c r="A305" t="s">
        <v>436</v>
      </c>
      <c r="B305" t="s">
        <v>242</v>
      </c>
      <c r="C305" t="s">
        <v>218</v>
      </c>
      <c r="D305" t="s">
        <v>12</v>
      </c>
      <c r="E305" s="3">
        <v>776500</v>
      </c>
      <c r="F305" t="str">
        <f t="shared" si="4"/>
        <v>Seattle, WA</v>
      </c>
    </row>
    <row r="306" spans="1:6" x14ac:dyDescent="0.3">
      <c r="A306" t="s">
        <v>494</v>
      </c>
      <c r="B306" t="s">
        <v>495</v>
      </c>
      <c r="C306" t="s">
        <v>218</v>
      </c>
      <c r="D306" t="s">
        <v>566</v>
      </c>
      <c r="E306" s="3">
        <v>331000</v>
      </c>
      <c r="F306" t="str">
        <f t="shared" si="4"/>
        <v>Oakville, WA</v>
      </c>
    </row>
    <row r="307" spans="1:6" x14ac:dyDescent="0.3">
      <c r="A307" t="s">
        <v>539</v>
      </c>
      <c r="B307" t="s">
        <v>540</v>
      </c>
      <c r="C307" t="s">
        <v>218</v>
      </c>
      <c r="D307" t="s">
        <v>566</v>
      </c>
      <c r="E307" s="3">
        <v>745500</v>
      </c>
      <c r="F307" t="str">
        <f t="shared" si="4"/>
        <v>Coulee Dam, WA</v>
      </c>
    </row>
    <row r="308" spans="1:6" x14ac:dyDescent="0.3">
      <c r="A308" t="s">
        <v>187</v>
      </c>
      <c r="B308" t="s">
        <v>188</v>
      </c>
      <c r="C308" t="s">
        <v>189</v>
      </c>
      <c r="D308" t="s">
        <v>12</v>
      </c>
      <c r="E308" s="3">
        <v>1006905</v>
      </c>
      <c r="F308" t="str">
        <f t="shared" si="4"/>
        <v>Antigo, WI</v>
      </c>
    </row>
    <row r="309" spans="1:6" x14ac:dyDescent="0.3">
      <c r="A309" t="s">
        <v>275</v>
      </c>
      <c r="B309" t="s">
        <v>215</v>
      </c>
      <c r="C309" t="s">
        <v>189</v>
      </c>
      <c r="D309" t="s">
        <v>12</v>
      </c>
      <c r="E309" s="3">
        <v>1016500</v>
      </c>
      <c r="F309" t="str">
        <f t="shared" si="4"/>
        <v>Madison, WI</v>
      </c>
    </row>
    <row r="310" spans="1:6" x14ac:dyDescent="0.3">
      <c r="A310" t="s">
        <v>214</v>
      </c>
      <c r="B310" t="s">
        <v>215</v>
      </c>
      <c r="C310" t="s">
        <v>189</v>
      </c>
      <c r="D310" t="s">
        <v>12</v>
      </c>
      <c r="E310" s="3">
        <v>776500</v>
      </c>
      <c r="F310" t="str">
        <f t="shared" si="4"/>
        <v>Madison, WI</v>
      </c>
    </row>
    <row r="311" spans="1:6" x14ac:dyDescent="0.3">
      <c r="A311" t="s">
        <v>450</v>
      </c>
      <c r="B311" t="s">
        <v>451</v>
      </c>
      <c r="C311" t="s">
        <v>189</v>
      </c>
      <c r="D311" t="s">
        <v>12</v>
      </c>
      <c r="E311" s="3">
        <v>686500</v>
      </c>
      <c r="F311" t="str">
        <f t="shared" si="4"/>
        <v>Milwaukee, WI</v>
      </c>
    </row>
    <row r="312" spans="1:6" x14ac:dyDescent="0.3">
      <c r="A312" t="s">
        <v>506</v>
      </c>
      <c r="B312" t="s">
        <v>507</v>
      </c>
      <c r="C312" t="s">
        <v>189</v>
      </c>
      <c r="D312" t="s">
        <v>566</v>
      </c>
      <c r="E312" s="3">
        <v>585500</v>
      </c>
      <c r="F312" t="str">
        <f t="shared" si="4"/>
        <v>West Allis, WI</v>
      </c>
    </row>
    <row r="313" spans="1:6" x14ac:dyDescent="0.3">
      <c r="A313" t="s">
        <v>508</v>
      </c>
      <c r="B313" t="s">
        <v>509</v>
      </c>
      <c r="C313" t="s">
        <v>189</v>
      </c>
      <c r="D313" t="s">
        <v>565</v>
      </c>
      <c r="E313" s="3">
        <v>140995</v>
      </c>
      <c r="F313" t="str">
        <f t="shared" si="4"/>
        <v>Black River Falls, WI</v>
      </c>
    </row>
    <row r="314" spans="1:6" x14ac:dyDescent="0.3">
      <c r="A314" t="s">
        <v>561</v>
      </c>
      <c r="B314" t="s">
        <v>562</v>
      </c>
      <c r="C314" t="s">
        <v>189</v>
      </c>
      <c r="D314" t="s">
        <v>566</v>
      </c>
      <c r="E314" s="3">
        <v>861333</v>
      </c>
      <c r="F314" t="str">
        <f t="shared" si="4"/>
        <v>Lac du Flambeau, WI</v>
      </c>
    </row>
    <row r="315" spans="1:6" x14ac:dyDescent="0.3">
      <c r="A315" t="s">
        <v>171</v>
      </c>
      <c r="B315" t="s">
        <v>172</v>
      </c>
      <c r="C315" t="s">
        <v>173</v>
      </c>
      <c r="D315" t="s">
        <v>26</v>
      </c>
      <c r="E315" s="3">
        <v>450000</v>
      </c>
      <c r="F315" t="str">
        <f t="shared" si="4"/>
        <v>Charleston, WV</v>
      </c>
    </row>
    <row r="316" spans="1:6" x14ac:dyDescent="0.3">
      <c r="A316" t="s">
        <v>462</v>
      </c>
      <c r="B316" t="s">
        <v>463</v>
      </c>
      <c r="C316" t="s">
        <v>173</v>
      </c>
      <c r="D316" t="s">
        <v>26</v>
      </c>
      <c r="E316" s="3">
        <v>250000</v>
      </c>
      <c r="F316" t="str">
        <f t="shared" si="4"/>
        <v>Elkins, WV</v>
      </c>
    </row>
    <row r="317" spans="1:6" x14ac:dyDescent="0.3">
      <c r="A317" t="s">
        <v>558</v>
      </c>
      <c r="B317" t="s">
        <v>559</v>
      </c>
      <c r="C317" t="s">
        <v>560</v>
      </c>
      <c r="D317" t="s">
        <v>565</v>
      </c>
      <c r="E317" s="3">
        <v>149676</v>
      </c>
      <c r="F317" t="str">
        <f t="shared" si="4"/>
        <v>Fort Washakie, WY</v>
      </c>
    </row>
  </sheetData>
  <sortState ref="A2:E370">
    <sortCondition ref="C286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2017 CDFI Program Award Book</dc:title>
  <dc:creator>The CDFI Fund</dc:creator>
  <cp:lastModifiedBy>Paul Anderson</cp:lastModifiedBy>
  <dcterms:created xsi:type="dcterms:W3CDTF">2017-09-19T11:19:19Z</dcterms:created>
  <dcterms:modified xsi:type="dcterms:W3CDTF">2017-09-19T15:46:37Z</dcterms:modified>
</cp:coreProperties>
</file>